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ASOCIACIONES " sheetId="1" r:id="rId1"/>
    <sheet name="asociaciones cuadro" sheetId="2" r:id="rId2"/>
    <sheet name="FEDEFHOR" sheetId="3" r:id="rId3"/>
  </sheets>
  <definedNames>
    <definedName name="_xlnm._FilterDatabase" localSheetId="0" hidden="1">'ASOCIACIONES '!$A$2:$IR$116</definedName>
    <definedName name="_xlnm._FilterDatabase" localSheetId="2">FEDEFHOR!$A$2:$D$49</definedName>
    <definedName name="_xlnm.Print_Area" localSheetId="0">'ASOCIACIONES '!$A$1:$L$115</definedName>
  </definedNames>
  <calcPr calcId="145621"/>
</workbook>
</file>

<file path=xl/calcChain.xml><?xml version="1.0" encoding="utf-8"?>
<calcChain xmlns="http://schemas.openxmlformats.org/spreadsheetml/2006/main">
  <c r="G30" i="2" l="1"/>
  <c r="C19" i="2"/>
  <c r="B19" i="2"/>
  <c r="G116" i="1"/>
  <c r="A79" i="1"/>
  <c r="A80" i="1" s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70" i="1"/>
  <c r="A71" i="1" s="1"/>
  <c r="A72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5" i="1" s="1"/>
  <c r="A66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<sst xmlns="http://schemas.openxmlformats.org/spreadsheetml/2006/main" count="1061" uniqueCount="657">
  <si>
    <t>Nombre de la Organización</t>
  </si>
  <si>
    <t>Sigla</t>
  </si>
  <si>
    <t>Municipio</t>
  </si>
  <si>
    <t>Representante Legal</t>
  </si>
  <si>
    <t>Celular</t>
  </si>
  <si>
    <t>Socios</t>
  </si>
  <si>
    <t>Actividad Principal</t>
  </si>
  <si>
    <t>RENGLONES</t>
  </si>
  <si>
    <t>Correo Electrónico</t>
  </si>
  <si>
    <t>Tipo de Oraganizacion que pertenece</t>
  </si>
  <si>
    <t>SITUACION ACTUAL</t>
  </si>
  <si>
    <r>
      <t>AGROPECUARIA  ORGANICA T</t>
    </r>
    <r>
      <rPr>
        <b/>
        <sz val="6"/>
        <color rgb="FF000000"/>
        <rFont val="Arial"/>
        <family val="2"/>
        <charset val="1"/>
      </rPr>
      <t>A</t>
    </r>
    <r>
      <rPr>
        <sz val="6"/>
        <color rgb="FF000000"/>
        <rFont val="Arial"/>
        <family val="2"/>
        <charset val="1"/>
      </rPr>
      <t>TAMA</t>
    </r>
  </si>
  <si>
    <t>AOT</t>
  </si>
  <si>
    <t>APIA</t>
  </si>
  <si>
    <t>NORMA LUCIA HENAO</t>
  </si>
  <si>
    <t>PRODUCCION Y COMERCIALIZACION DE CAFÉ</t>
  </si>
  <si>
    <t>CAFÉ</t>
  </si>
  <si>
    <t>agrotatama@agrotatama.com</t>
  </si>
  <si>
    <t>MUY FUERTE</t>
  </si>
  <si>
    <t>ASOCIACION CULTIVADORES DE APIA</t>
  </si>
  <si>
    <t>ASOAPIA</t>
  </si>
  <si>
    <t>FRANCISCO HERRERA  Presidente</t>
  </si>
  <si>
    <t>franciscoherrera@asoapia.org</t>
  </si>
  <si>
    <t>ASOPLAPIA</t>
  </si>
  <si>
    <t>GLORIA P. VALENCIA</t>
  </si>
  <si>
    <t>PRODUCCION Y COMERCIALIZACION DE PALATANO</t>
  </si>
  <si>
    <t>PLATANO</t>
  </si>
  <si>
    <t>asoplapia-@hotmail.com; g.pv22@hotmail.com</t>
  </si>
  <si>
    <t>FEDEFHOR</t>
  </si>
  <si>
    <t>ASOC MORICULTORES ALTA CAMPANA</t>
  </si>
  <si>
    <t>ASOMORALCA</t>
  </si>
  <si>
    <t>GONZALO RUA MACIAS viceprecidente</t>
  </si>
  <si>
    <t>PRODUCCION Y COMERCIALIZACION DE MORA</t>
  </si>
  <si>
    <t>MORA</t>
  </si>
  <si>
    <t>asomoralca@yahoo.es; asomoralca@gmail.com</t>
  </si>
  <si>
    <t>ASOC PISCICULTORES DE APIA</t>
  </si>
  <si>
    <t>APIPEZ</t>
  </si>
  <si>
    <t>CARLOS PEREZ PULGARIN</t>
  </si>
  <si>
    <t>PRODUCCION Y COMERCIALIZACION DE PECES</t>
  </si>
  <si>
    <t>PECES</t>
  </si>
  <si>
    <t>hectornal89@hotmail.com</t>
  </si>
  <si>
    <t>BIEN</t>
  </si>
  <si>
    <t>ASOC PROSUMIDORES AGROECOLOGICOS</t>
  </si>
  <si>
    <t>AGROSOLIDARIA</t>
  </si>
  <si>
    <t>FRANCISCO J. ALZATE V.</t>
  </si>
  <si>
    <t>PRODUCCION Y COMERCIALIZACION LOCAL</t>
  </si>
  <si>
    <t>Prestadores de servicios</t>
  </si>
  <si>
    <t>apia@agrosolidaria.org.com; pachoalzate@g.mail.com</t>
  </si>
  <si>
    <t>APICOLA M.A.S.</t>
  </si>
  <si>
    <t>APIMAS</t>
  </si>
  <si>
    <t>FRANCY ELENA GUTIERREZ HEANO</t>
  </si>
  <si>
    <t>PRODUCCION Y TRANSFORAMCION APICOLA</t>
  </si>
  <si>
    <t>APICOLA</t>
  </si>
  <si>
    <t>apia@agrosolidaria.org.com; francielena8@hotmail.com</t>
  </si>
  <si>
    <t>ASOC PORCICULTORES DE APIA</t>
  </si>
  <si>
    <t>APORAPIA</t>
  </si>
  <si>
    <t>HERMAN DE J. RUIZ</t>
  </si>
  <si>
    <t>PRODUCCION Y COMERCIALIZACION PORCINA</t>
  </si>
  <si>
    <t>PORCINOS</t>
  </si>
  <si>
    <t>carlosvargas620@gmail.com</t>
  </si>
  <si>
    <t>INDEPENDIENTE</t>
  </si>
  <si>
    <t>COOP MULTIACTIVA COMERCIALIZACION</t>
  </si>
  <si>
    <t>ESCALAR</t>
  </si>
  <si>
    <t>MARTHA NELLY LOAIZA</t>
  </si>
  <si>
    <t>COMERCIALIZACION DE PRODUCTOS AGROPECUARIOS</t>
  </si>
  <si>
    <t>escalar21@gmail.com</t>
  </si>
  <si>
    <t>ASOCIACIÓN DE GANADEROS DE APÍA</t>
  </si>
  <si>
    <t>ASOGANAP</t>
  </si>
  <si>
    <t>CARLOS ABEL CANO</t>
  </si>
  <si>
    <t>PRODUCCION GANADERA (LECHE Y CARNE)</t>
  </si>
  <si>
    <t>GANADO</t>
  </si>
  <si>
    <t>carlosabelcanomesa@gmail.com</t>
  </si>
  <si>
    <t>CONSULTORIA ASIST  COMERCIALIZADORA</t>
  </si>
  <si>
    <t>COMASCOA</t>
  </si>
  <si>
    <t>JOSE FABIO ALZATE V.</t>
  </si>
  <si>
    <t>PRESTADORES DE SERVICIOS</t>
  </si>
  <si>
    <t>prestadores de servicios</t>
  </si>
  <si>
    <t>mauriapi@gmail.com</t>
  </si>
  <si>
    <t>COOP MULTIACTIVA DESARROLLO EMPRESARIAL</t>
  </si>
  <si>
    <t>COODHEA</t>
  </si>
  <si>
    <t>JUNIER PAVAS HENAO</t>
  </si>
  <si>
    <t>PRODUCCION Y COMERCIALIZACION DE TOMATE</t>
  </si>
  <si>
    <t>TOMATE</t>
  </si>
  <si>
    <t>coodheaapia@yahoo.com</t>
  </si>
  <si>
    <t>COOP. GANADEROS Y COMERCIALIZADORES</t>
  </si>
  <si>
    <t>COOPGACOR</t>
  </si>
  <si>
    <t>JORGE ANDRES HOYOS H.</t>
  </si>
  <si>
    <t>PLANTA DE SACRIFICIO BOVINOS Y PORCINOS</t>
  </si>
  <si>
    <t>cooperativaccopgacor@yahoo.es</t>
  </si>
  <si>
    <t>MORICULTORES GUARNE, ALTURAS, D/DAS</t>
  </si>
  <si>
    <t>FRUTIMORA</t>
  </si>
  <si>
    <t>OLGA PATRICIA GRAJALES</t>
  </si>
  <si>
    <t>frutimora43@hotmail.com</t>
  </si>
  <si>
    <t>PROCOMORA</t>
  </si>
  <si>
    <t>CARLOS ALBERTO SANCHEZ T</t>
  </si>
  <si>
    <t>carlosst71@hotmail.com</t>
  </si>
  <si>
    <t>ASOCIACION DE PLATANEROS  DE BALBOA</t>
  </si>
  <si>
    <t>APLABAL</t>
  </si>
  <si>
    <t>BALBOA</t>
  </si>
  <si>
    <t>GILBERTO QUICENO</t>
  </si>
  <si>
    <t>g_quiceno@hotmail.com; aplabal@hotmail.com</t>
  </si>
  <si>
    <t>ASOCIACIN REGIONAL CACAOTEROS DE BALOA</t>
  </si>
  <si>
    <t>ARCABA</t>
  </si>
  <si>
    <t>ESAUL VASQUEZ</t>
  </si>
  <si>
    <t>PRODUCCION Y COMERCIALIZACION DE GRANO DE CACO SECO</t>
  </si>
  <si>
    <t>CACAO</t>
  </si>
  <si>
    <t>REGULAR</t>
  </si>
  <si>
    <t>ASOCIACION AGROEMPRESARIAL DE JOVENES DE OCCIDENTE</t>
  </si>
  <si>
    <t>ASOAGROJO</t>
  </si>
  <si>
    <t>JHONIER ORTIZ CASTAÑEDA</t>
  </si>
  <si>
    <t>yonierortizc@hotmail.com</t>
  </si>
  <si>
    <t>NUEVA</t>
  </si>
  <si>
    <t>ASOCIACION REGIONAL APICULTORES DE BALBOA</t>
  </si>
  <si>
    <t>ARABAL</t>
  </si>
  <si>
    <t>CRISANTO OSPINA</t>
  </si>
  <si>
    <t>PRODUCCION DE MIEL, POLEN, JALEA, PROPOLEN</t>
  </si>
  <si>
    <t>ASOCIACION AGROPECUARIA DE BALBOA Y LA CELIA</t>
  </si>
  <si>
    <t>ASOAGROCEBAL</t>
  </si>
  <si>
    <t>BALBOA, LA CELIA</t>
  </si>
  <si>
    <t>JORGE EDUARDO ANGEL</t>
  </si>
  <si>
    <t>PRODUCCION Y COMERCIALIZACION DE AGUACATE</t>
  </si>
  <si>
    <t>AGUACATE</t>
  </si>
  <si>
    <t>baro41@hotmail.com; fincalanubia2009@hotmail.com</t>
  </si>
  <si>
    <t>ASOCIACION DE PRODUCTORES DE MORA DEL MUNICIPIO DE BELEN DE UMBRIA</t>
  </si>
  <si>
    <t>ASMOBEL</t>
  </si>
  <si>
    <t>BELEN DE UMBRIA</t>
  </si>
  <si>
    <t>Jainer Alberto Bedoya Ortiz</t>
  </si>
  <si>
    <t>asmobel2008@hotmail.com</t>
  </si>
  <si>
    <t>ASOCIACIN DE PANELEROS</t>
  </si>
  <si>
    <t>ASOPLABEL</t>
  </si>
  <si>
    <t>Maria  Eugenia  Perez</t>
  </si>
  <si>
    <t>PANELA Y DERIVADOS</t>
  </si>
  <si>
    <t>PANELA</t>
  </si>
  <si>
    <t>asopabel@hotmail.com</t>
  </si>
  <si>
    <t>ASOCIACION DE PRODUCTORES DE LULO DE BELEN DE UMBRIA</t>
  </si>
  <si>
    <t>ASLUBEL</t>
  </si>
  <si>
    <t>Diego Echeverry Lopez/  Jhon Willmar Jimenez</t>
  </si>
  <si>
    <t>3216417718 /3137468492</t>
  </si>
  <si>
    <t>PRODUCCION Y COMERCIALIZACION DE LULO</t>
  </si>
  <si>
    <t>LULO</t>
  </si>
  <si>
    <t>dieguittos@hotmail.com; comercial@aslubel.com; pevan79@hotmail.com</t>
  </si>
  <si>
    <t>ASOCIACION DE PRODUCTORES ACUICOLAS DE BELEN DE UMBRIA</t>
  </si>
  <si>
    <t>ACUABEL</t>
  </si>
  <si>
    <t>Alberto Piedrahita Echevarry</t>
  </si>
  <si>
    <t>TILAPIA, MOJARRA, CACHAMA</t>
  </si>
  <si>
    <t>acuabel.@hotmail.es</t>
  </si>
  <si>
    <t>ASOCIACION NACIONAL AGROPECUARA DE PRODUCTORES DE PLATANO DE BELEN DE UMBRIA</t>
  </si>
  <si>
    <t>ASPLABEL</t>
  </si>
  <si>
    <t>Javier  Gustavo Castaño Vélez</t>
  </si>
  <si>
    <t>www.asplabel.com
comercial@asplabel.com</t>
  </si>
  <si>
    <t>ASOHUEVO</t>
  </si>
  <si>
    <t>Nelson Ariel Arenas Henao  / Jorge Muños</t>
  </si>
  <si>
    <t>3115566588 /3146297587</t>
  </si>
  <si>
    <t>HUEVOS</t>
  </si>
  <si>
    <t>HUEVO</t>
  </si>
  <si>
    <t>jamalf_06@hotmail.com</t>
  </si>
  <si>
    <t>ASOCIACIN DE TRUCHEROS  DE BELEN DE UMBRIA</t>
  </si>
  <si>
    <t>ATRUCHABEL</t>
  </si>
  <si>
    <t>Ivan Cardona</t>
  </si>
  <si>
    <t>TRUCHA</t>
  </si>
  <si>
    <t>atruchabel@hotmail.com</t>
  </si>
  <si>
    <t>ASOCIACION DE PRODUCTORES DE CAFÉ DE ALTA CALIDAD "CUCHILLA DEL SAN JUAN"</t>
  </si>
  <si>
    <t>PRODUCCION Y COMERCIALIZACION DE CAFÉ ESPECIAL</t>
  </si>
  <si>
    <t>ASOCIACION DE AGUACATEROS DE BELEN DE UMBRIA</t>
  </si>
  <si>
    <t>ASOAGUACATE</t>
  </si>
  <si>
    <t>Dario Restrepo</t>
  </si>
  <si>
    <t>asoguacate-2010@hotmail.com</t>
  </si>
  <si>
    <t>ASOCIACION DE PRODUCTORES DE PLATANO DE DOSQUEBRADAS</t>
  </si>
  <si>
    <t>ASOPLAD</t>
  </si>
  <si>
    <t>DOSQUEBRADAS</t>
  </si>
  <si>
    <t>JAIRO AMADOR QUINTERO */JAIRO AMADOR QUINTERO</t>
  </si>
  <si>
    <t>3175348051/3155396804/ 3103472893</t>
  </si>
  <si>
    <t>PRODUCCION Y COMERCIALIZACION DE PLATANO TECNIFICADO</t>
  </si>
  <si>
    <t>asoplad264@hotmail.com</t>
  </si>
  <si>
    <t>ASOCIACION DE PRODUCTORES DE LULO (ASOPROLULO)</t>
  </si>
  <si>
    <t>ASOPROLULO</t>
  </si>
  <si>
    <t>JOSE DUCARDO MORALES</t>
  </si>
  <si>
    <t>317-215-5941</t>
  </si>
  <si>
    <t>asoprolulo@yahoo.com</t>
  </si>
  <si>
    <t>ASOCIACION MOREROS DOSQUEBRADAS (ASOMODOS)</t>
  </si>
  <si>
    <t>APROMODOS</t>
  </si>
  <si>
    <t>Dario Valencia</t>
  </si>
  <si>
    <t>3163398470 / 3117748805</t>
  </si>
  <si>
    <t>laoc1950@hotmail.com; precolombino3@hotmail,com</t>
  </si>
  <si>
    <t>ASOPEZ</t>
  </si>
  <si>
    <t>OLGA LUCIA ARAUJO</t>
  </si>
  <si>
    <t>olavalencia13@hotmail.com</t>
  </si>
  <si>
    <t>APICULTURA ASOCIADOS DE DOSQUEBRADAS</t>
  </si>
  <si>
    <t>APIASOD</t>
  </si>
  <si>
    <t>DARIO ARICAPA</t>
  </si>
  <si>
    <t>PRODUCCIÓN DE MIEL Y DERIVADOS</t>
  </si>
  <si>
    <t>darioaricapacardona@hotmail.com</t>
  </si>
  <si>
    <t>ASOMANTIAL</t>
  </si>
  <si>
    <t>JESUS ANTONIO  CARDONA</t>
  </si>
  <si>
    <t>CAFES ESPECIALES</t>
  </si>
  <si>
    <t>antoniocardona@colombia.com</t>
  </si>
  <si>
    <t>ASOCIACION DEL COMITÉ MUNICIPAL DE MORICULTORES DE GUATICA (ASOMORIGUA)</t>
  </si>
  <si>
    <t>ASOMORIGUA</t>
  </si>
  <si>
    <t>GUATICA</t>
  </si>
  <si>
    <t>EDUAN ALBERTTO RIVERA RIVERA</t>
  </si>
  <si>
    <t>314-796-2714</t>
  </si>
  <si>
    <t>asomorigua@hotmail.com</t>
  </si>
  <si>
    <t>COOPERATIVA COMERCIALIZADORA DE PRODUCTOS AGROPECUARIOS Y AGROINDUSTRIALES CAMPESINOS</t>
  </si>
  <si>
    <t>COPAC</t>
  </si>
  <si>
    <t>JOSE ANIBAL SOTO</t>
  </si>
  <si>
    <t>317-402-6406/ 3137968704</t>
  </si>
  <si>
    <t>MORA</t>
  </si>
  <si>
    <t>sebastianuribe123@gmail.com; copac2009@hotmail.com</t>
  </si>
  <si>
    <t>ASOCIACION DE PANELEROS (ASOVERGEL)</t>
  </si>
  <si>
    <t>ASOVERGEL</t>
  </si>
  <si>
    <t>JAIME ANTONIO  SUAREZ</t>
  </si>
  <si>
    <t>312-882-8066</t>
  </si>
  <si>
    <t>PRODUCCION Y COMERCIALIZACION DE PANELA</t>
  </si>
  <si>
    <t>asovergel2012@hotmail.com</t>
  </si>
  <si>
    <t>ASOCIACION DE PRODUCTORES DE CAFÉ DE ALTA CALIDAD "LA CRISTALINA"</t>
  </si>
  <si>
    <t>ACAFEC</t>
  </si>
  <si>
    <t>WILLIAM DE JESUS HOYOS HOYOS / amanda. Secretaria</t>
  </si>
  <si>
    <t>3148963199 / 3138152602</t>
  </si>
  <si>
    <t>Creditos y Negociacion de café</t>
  </si>
  <si>
    <t>cafelacristalinaguatica@gmail.com</t>
  </si>
  <si>
    <t>PORCICOLA COLOMBIANA COOPERATIVA "PORCICOL"</t>
  </si>
  <si>
    <t>PORCICOL</t>
  </si>
  <si>
    <t>LUZ BIBIANA MORALES PEREZ</t>
  </si>
  <si>
    <t>SACRIFICIO DE PORCINOS</t>
  </si>
  <si>
    <t>bibyvales5@yahoo.es</t>
  </si>
  <si>
    <t>ASOPANELA</t>
  </si>
  <si>
    <t>RAMOS SALDARRIAGA</t>
  </si>
  <si>
    <t>asopanelasantana@gmail.com</t>
  </si>
  <si>
    <t>ASOCIACION DE PRODUCTORES  DE HORTALIZAS  LIMPIAS</t>
  </si>
  <si>
    <t>ASOPROCOHOL</t>
  </si>
  <si>
    <t>ANCIZAR  SOTO</t>
  </si>
  <si>
    <t>PRODUCCION Y COMERCIALIZACION DE HORTALIZAS</t>
  </si>
  <si>
    <t>ASOPROPIN</t>
  </si>
  <si>
    <t>AUGUSTO GONZALES</t>
  </si>
  <si>
    <t>ASOCIACION DE AGUACATE</t>
  </si>
  <si>
    <t>COOPERATIVA REGIONAL LECHERA (CORELAC)</t>
  </si>
  <si>
    <t>CORELAC</t>
  </si>
  <si>
    <t>SANDRA PATRICIA LARGO ALARCON</t>
  </si>
  <si>
    <t>3136337761 / 3104566438</t>
  </si>
  <si>
    <t>PRODUCCION, TRANSFORMACION Y COMERCIALIZACION DE PRODUCTOS LACTEOS</t>
  </si>
  <si>
    <t>LECHE</t>
  </si>
  <si>
    <t>corelacsanclemente@yahoo.es</t>
  </si>
  <si>
    <t>ASOCIACION GUATIQUEÑA DE PLATANEROS</t>
  </si>
  <si>
    <t>ASOGUAPA</t>
  </si>
  <si>
    <t>Hermison Tonuzco</t>
  </si>
  <si>
    <t>PRODUCCION U COMERCIALIZACION DE PLATANO</t>
  </si>
  <si>
    <t>tono1981exito@hotmail.com</t>
  </si>
  <si>
    <t>PRODUCCION Y COMERCIALIZACION  DE PLATANO</t>
  </si>
  <si>
    <t>ASOPROPLAC</t>
  </si>
  <si>
    <t>LA CELIA</t>
  </si>
  <si>
    <t>WILLIAM SEPULVEDA</t>
  </si>
  <si>
    <t>PLATANO</t>
  </si>
  <si>
    <t>wosep71@gmail.com</t>
  </si>
  <si>
    <t>Asociación DE PROSUMIDORES AGROECOLOGICOS AGROSOLIDARIA LA CELIA</t>
  </si>
  <si>
    <t>WILLIAM DE JESÚS ÁLVAREZ CHICA</t>
  </si>
  <si>
    <t>COMITÉ MUICIPAL DE PANELEROS</t>
  </si>
  <si>
    <t>ALIRIO FIGUEROA</t>
  </si>
  <si>
    <t>ASOCIACION AGROEMPRESARIAL LA CASCADA</t>
  </si>
  <si>
    <t>EGIDIO POSADA TORRES</t>
  </si>
  <si>
    <t>PRODUCCION Y COMERCIALIZACION DE PLATANO</t>
  </si>
  <si>
    <t>ASOCIACION NACIONAL DE PISICULTORES MUNICIPIO LA CELIA</t>
  </si>
  <si>
    <t>ASOPISCEL</t>
  </si>
  <si>
    <t>Alonso Valencia Hernandez</t>
  </si>
  <si>
    <t>PRODUCCIÓN Y COMERCIALIZACION PRODUCTOS PISCICOLAS</t>
  </si>
  <si>
    <t>asopiscel@gmai.com</t>
  </si>
  <si>
    <t>PRODUCCION Y COMERCIALIZACION  DE MORA</t>
  </si>
  <si>
    <t>ASMORUCEL</t>
  </si>
  <si>
    <t>GLORIA BETANCURT</t>
  </si>
  <si>
    <t>PRODUCCIÓN Y COMERCIALIZACION DE MORA</t>
  </si>
  <si>
    <t>asmorucel@hotmail.com</t>
  </si>
  <si>
    <t>ASOCIACIÓN NO NACIONAL DE APICULTORES DEL MUNICIPIO DE LA CELIA</t>
  </si>
  <si>
    <t>ASOPAC</t>
  </si>
  <si>
    <t>GUILLERMO ALVAREZ / RAFAEL Secrtario</t>
  </si>
  <si>
    <t>3206615842 /3137564637</t>
  </si>
  <si>
    <t>PRODUCCION Y COMERCIALIZACION DE MIEL</t>
  </si>
  <si>
    <t>asopac900@gmail.com</t>
  </si>
  <si>
    <t>ASOCIACION DE AGUACATEROS BALBOA-LACELIA</t>
  </si>
  <si>
    <t>PRODUCCION Y COMERCIALIZACION AGROPECUARIA</t>
  </si>
  <si>
    <t>doralugon17@gmail.com</t>
  </si>
  <si>
    <t>APROAVIR</t>
  </si>
  <si>
    <t>LA VIRGINIA</t>
  </si>
  <si>
    <t>RAUL DE JESUS RESTREPO/ omar giraldo/ William Herrera</t>
  </si>
  <si>
    <t>312-760-2147 / 3108399235</t>
  </si>
  <si>
    <t>palmilla5960@hotmail.com</t>
  </si>
  <si>
    <t>ASOCIACION DE PRODUCTORES DE LA VIRGINIA</t>
  </si>
  <si>
    <t>LA VIRGINIA</t>
  </si>
  <si>
    <t>RAUL DE JESUS RESTREPO</t>
  </si>
  <si>
    <t>PRODUCCION Y COMERCIALIZACION DE CITRICOS</t>
  </si>
  <si>
    <t>CITRICOS</t>
  </si>
  <si>
    <t>ASOCIACION DE MUJERES  RURALES DELMUNICIPIO DE  LA VIRGINIA</t>
  </si>
  <si>
    <t>CARMEN ROSA ALZATE</t>
  </si>
  <si>
    <t>POLLOS, GALLINAS PONEDORAS</t>
  </si>
  <si>
    <t>AVICOLA</t>
  </si>
  <si>
    <t>ASOCIACIN DE PESCADORES DEL RISARALDA</t>
  </si>
  <si>
    <t>JOSE LUCINDO  ESCOBAR</t>
  </si>
  <si>
    <t>ASOCIACION DE PRODUCTORES AGROPECUARIOS DE MARSELLA (COOPRAMAR)</t>
  </si>
  <si>
    <t>COOPRAMAR</t>
  </si>
  <si>
    <t>MARSELLA</t>
  </si>
  <si>
    <t>GLORIA ELENA DUQUE FERNANDEZ</t>
  </si>
  <si>
    <t>310-373-0615 / 3108311163</t>
  </si>
  <si>
    <t>AGREMIACION DE TODAS LAS CADENAS PRODUCTIVAS DIFERENTES AL CAFÉPlatano, Aguacate, Hortalizas, Citricos, Cacao, Cerdos y Peces</t>
  </si>
  <si>
    <t>AGUACATE/PLATANO</t>
  </si>
  <si>
    <t>coopramar@gmail.com</t>
  </si>
  <si>
    <t>ASPPAVU</t>
  </si>
  <si>
    <t>mtulioz@hotmail.com</t>
  </si>
  <si>
    <t>COOPERATIVA DE CAFICULTORES DE MARSELLA</t>
  </si>
  <si>
    <t>MARCO TULIO ZULUAGA  BUSTOS</t>
  </si>
  <si>
    <t>3885210/ 3685745/</t>
  </si>
  <si>
    <t>COMERCIALIZACION DE CAFÉ, ALMACEN DE INSUMOS AGROPECUARIOS</t>
  </si>
  <si>
    <t>cooperativamarsella@hotmail.com</t>
  </si>
  <si>
    <t>ASOCIACION DE PISICULTORES</t>
  </si>
  <si>
    <t>ASOPISMAR</t>
  </si>
  <si>
    <t>GERMAN PEREZ</t>
  </si>
  <si>
    <t>jhonfemar@hotmail.com</t>
  </si>
  <si>
    <t>ASOCIACION DE CACAO</t>
  </si>
  <si>
    <t>CHOCORRICO</t>
  </si>
  <si>
    <t>ALIRIO GALEANO</t>
  </si>
  <si>
    <t>PRODUCCION Y COMERCIALIZACION DE CACAO</t>
  </si>
  <si>
    <t>ASOCIACION DE PRODUCTORES DE LA GUADUA</t>
  </si>
  <si>
    <t>ASOPRIG</t>
  </si>
  <si>
    <t>HUMBERTO OSORIO ALZATE</t>
  </si>
  <si>
    <t>PRODUCTORES Y TRANSFORMADORES DE GUADUA</t>
  </si>
  <si>
    <t>GUADUA</t>
  </si>
  <si>
    <t>franck-lopez@hotmail.com</t>
  </si>
  <si>
    <t>RALLADURA BUENA VISTA</t>
  </si>
  <si>
    <t>JOSE NOE SUAREZ - ALDEMAR TAPIAS QUINTERO</t>
  </si>
  <si>
    <t>3128626542 - 3207776651</t>
  </si>
  <si>
    <t>PRODUCCION DE ALMIDON</t>
  </si>
  <si>
    <t>ALMIDON DE YUCA</t>
  </si>
  <si>
    <t>edwin-7433@hotmail.com</t>
  </si>
  <si>
    <t>COOPERATIVA DE PANELEROS SAN JUAN MISTRATO</t>
  </si>
  <si>
    <t>COOPANELA</t>
  </si>
  <si>
    <t>MISTRATO</t>
  </si>
  <si>
    <t>Baltazar Velez</t>
  </si>
  <si>
    <t>ASOCIACION DE PLATANEROS DEL MUNICIPIO DE MISTRATO</t>
  </si>
  <si>
    <t>ASOPLAM</t>
  </si>
  <si>
    <t>EDILMA BETANCURT RUIZ/ WILSON SANCHEZ</t>
  </si>
  <si>
    <t>3105187628/ 3127680803 / 3163331563</t>
  </si>
  <si>
    <t>ASOCIACION  DE PRODUCTORES  DE CLIMA FRIO</t>
  </si>
  <si>
    <t>ASOFRUMIS</t>
  </si>
  <si>
    <t>MISTRATO</t>
  </si>
  <si>
    <t>GUILLERMO DE J RENDON</t>
  </si>
  <si>
    <t>PRODUCCION Y COMERCIALIZACION DE FRUTALES GARNADILLA</t>
  </si>
  <si>
    <t>LULO, GRANADILLA, MORA</t>
  </si>
  <si>
    <t>ASOCIACION DE CACAOTEROS DISTRIRO SAN JUAN</t>
  </si>
  <si>
    <t>ASOCACAO</t>
  </si>
  <si>
    <t>CARLOS ENRIQUE RESTREPO VALLEJO</t>
  </si>
  <si>
    <t>PRODUCTORES DE FRESA</t>
  </si>
  <si>
    <t>PROFRESAN</t>
  </si>
  <si>
    <t>EULER TEJADA</t>
  </si>
  <si>
    <t>FRESA</t>
  </si>
  <si>
    <t>MONTE SABILA</t>
  </si>
  <si>
    <t>JAIRO MARAULANDA</t>
  </si>
  <si>
    <t>PRODUCCION  Y COMERCIALIZACION DE SABILA</t>
  </si>
  <si>
    <t>SABILA</t>
  </si>
  <si>
    <t>montesabilajairo@hotmail.com</t>
  </si>
  <si>
    <t>ASOCIACION DE GANADEROS</t>
  </si>
  <si>
    <t>AGAMIR</t>
  </si>
  <si>
    <t>CARLOS GRAJALES</t>
  </si>
  <si>
    <t>GANADERO</t>
  </si>
  <si>
    <t>PROFESA</t>
  </si>
  <si>
    <t>ASOCIACION DE CAFES ESPECIALES  DE ALTA CALIDAD</t>
  </si>
  <si>
    <t>COMITÉ MPAL DE CAFETEROS</t>
  </si>
  <si>
    <t>ARTURO MARIN PEREZ</t>
  </si>
  <si>
    <t>ASOECOLOGICA</t>
  </si>
  <si>
    <t>JUAN ALEXANDER MUÑOZ VALENCIA</t>
  </si>
  <si>
    <t>310-891-0516 - 3202879</t>
  </si>
  <si>
    <t>PRODUCCION Y COMERCIALIZACION DE SABILA</t>
  </si>
  <si>
    <t>alexhot@hotmail.co.uk; fedefhor@hotmail.com</t>
  </si>
  <si>
    <t>ASOCIACION MUNICIPAL  DE PRODUCTORES DE PLATANO DE PUEBLO RICO</t>
  </si>
  <si>
    <t>ASORICO</t>
  </si>
  <si>
    <t>PUEBLO RICO</t>
  </si>
  <si>
    <t>JOSE OMAR CORTES</t>
  </si>
  <si>
    <t>aso.rico@hotmail.com; loro1948@hotmail.com</t>
  </si>
  <si>
    <t>ASOCIACION MUNICIPAL DE PANELEROS DE PUEBLO RICO</t>
  </si>
  <si>
    <t>ASOPRI</t>
  </si>
  <si>
    <t>BENIGNO ANTONIO GARCIA GIRALDO</t>
  </si>
  <si>
    <t>317-441-0601</t>
  </si>
  <si>
    <t>asopri2010@gmail.com</t>
  </si>
  <si>
    <t>ASOCIACION DE PRODUCTORES DE BANANITO ORGANICO SANTA CECILIA</t>
  </si>
  <si>
    <t>AGROBAN</t>
  </si>
  <si>
    <t>PUEBLO RICO</t>
  </si>
  <si>
    <t>JOSE URBANO MOSQUERA</t>
  </si>
  <si>
    <t>PRODUCCION Y COMERCIALIZACION DE BANANITO ORGANICO</t>
  </si>
  <si>
    <t>BANANO</t>
  </si>
  <si>
    <t>ASOCIACION DE GANADEROS SANTA CECILIA</t>
  </si>
  <si>
    <t>ASOGASAN</t>
  </si>
  <si>
    <t>ELVIS A VASQUEZ</t>
  </si>
  <si>
    <t>PRODUCCION Y COMERCIALIZACIN DE CARNE</t>
  </si>
  <si>
    <t>CARNE</t>
  </si>
  <si>
    <t>ASOCIACION DE FIQUEROS Y ARTESANAS DE LA CABUYA</t>
  </si>
  <si>
    <t>ASDEFIARCA</t>
  </si>
  <si>
    <t>ADALIDE GUTIERREZ</t>
  </si>
  <si>
    <t>46  / 17</t>
  </si>
  <si>
    <t>CABUYA, ARTESANIAS, BOLSOS, CORREAS, TAPETES, Y OTROS.</t>
  </si>
  <si>
    <t>ARTESANIAS</t>
  </si>
  <si>
    <t>adalyde@gmail.com ; asdefiarcapr@gmail.com</t>
  </si>
  <si>
    <t/>
  </si>
  <si>
    <t>ASOPECURI</t>
  </si>
  <si>
    <t>Luis Eduardo Moreno Rayo</t>
  </si>
  <si>
    <t>PRODUCTORES PECUARIOS</t>
  </si>
  <si>
    <t>REGUALAR</t>
  </si>
  <si>
    <t>ASOCIACION DE CACAOTEROS UNIDOS DE SANTA CECILIA</t>
  </si>
  <si>
    <t>ACUSC</t>
  </si>
  <si>
    <t>JOSE ANTONIO MOSQUERA</t>
  </si>
  <si>
    <t>PRODUCCION Y COMERCIALIZACIN DE CACAO</t>
  </si>
  <si>
    <t>ASOCIACION DE AGUACATE DE QUINCHIA (ASOPROQUIN)</t>
  </si>
  <si>
    <t>ASOPROQUIN</t>
  </si>
  <si>
    <t>QUINCHIA</t>
  </si>
  <si>
    <t>Martha Uribe Salazar</t>
  </si>
  <si>
    <t>3174302658/ 3563052</t>
  </si>
  <si>
    <t>ASOCIACION DE PRODUCTORES DE MORA DE QUINCHIA (AMORQUIN)</t>
  </si>
  <si>
    <t>AMORQUIN</t>
  </si>
  <si>
    <t>JOSE OVIDIO HERNANDEZ  SUPLENTE</t>
  </si>
  <si>
    <t>316-280-6330</t>
  </si>
  <si>
    <t>jovihita@hotmail.com</t>
  </si>
  <si>
    <t>ASOCIACION DE PANELEROS DE QUINCHIA (ASOPANELA)</t>
  </si>
  <si>
    <t>ASOPANELA</t>
  </si>
  <si>
    <t>3128749389/ 320-678-8044 3563529-3116091093</t>
  </si>
  <si>
    <t>panelaquinchia@gmail.com</t>
  </si>
  <si>
    <t>ASOCIACION DE PISICULTORES DE QUINCHIA (TITIPEZ)</t>
  </si>
  <si>
    <t>TITIPEZ</t>
  </si>
  <si>
    <t>QUINCHIA</t>
  </si>
  <si>
    <t>HOOVER ADOLFO TREJOS URIBE</t>
  </si>
  <si>
    <t>PRODUCCION Y COMERCIALIZACION DE PESCADO</t>
  </si>
  <si>
    <t>titipez@gmail.com</t>
  </si>
  <si>
    <t>ASOCIACION DE PRODUCTORES DE PLATANOS DEL MUNICIPIO DE QUINCHIA</t>
  </si>
  <si>
    <t>ASOPLAQUIN</t>
  </si>
  <si>
    <t>edison.trejos@gmail.com</t>
  </si>
  <si>
    <t>ASOCIACION DE MICROEMPRESARIOS DE PRODUCTORES DE JALEA</t>
  </si>
  <si>
    <t>ASOMIPROJA</t>
  </si>
  <si>
    <t>JORGE IVAN CLAVIJO</t>
  </si>
  <si>
    <t>PRODUCCION Y COMERCIALIZACION DE PRODUCTOS DERIVADOS DE LA PANELA JALEAS</t>
  </si>
  <si>
    <t>JALEA</t>
  </si>
  <si>
    <t>asojaleas@gmail.com</t>
  </si>
  <si>
    <t>ASOCIACION DE PRODUCTORES DE CACAO DE QUINCHIA - AGUASSALADA</t>
  </si>
  <si>
    <t>Ancizar Batero</t>
  </si>
  <si>
    <t>PRODUCCION DE GRANO SECO DE CACAO</t>
  </si>
  <si>
    <t>adfrank17@hotmail.com</t>
  </si>
  <si>
    <t>ASOCIACION DE PRODUCTORES DE HORTALIZAS (ASPROHORT)</t>
  </si>
  <si>
    <t>ASPROHORT</t>
  </si>
  <si>
    <t>JAVIER VINASCO</t>
  </si>
  <si>
    <t>javinsand@yahoo.com</t>
  </si>
  <si>
    <t>ASOCIACION DE PRODUCTORES Y COMRCIALIZADORES DE YUCA</t>
  </si>
  <si>
    <t>APROYA</t>
  </si>
  <si>
    <t>DARIO MORALES</t>
  </si>
  <si>
    <t>aproya@hotmail.com</t>
  </si>
  <si>
    <t>ASOCIACIÓN DE PRODUCTORES DE CAFÉ</t>
  </si>
  <si>
    <t>APECAFEQ</t>
  </si>
  <si>
    <t>MARIA DE LOS ANGELES</t>
  </si>
  <si>
    <t>PRODUCTORES DE CAFÉ</t>
  </si>
  <si>
    <t>apecafeqgerencia@yahoo.es</t>
  </si>
  <si>
    <t>COOPERATIVA AGROPECUARIA DE QUINCHIA (COAGRO)</t>
  </si>
  <si>
    <t>COAGRO</t>
  </si>
  <si>
    <t>JORGE ROJAS</t>
  </si>
  <si>
    <t>PRODUCCION Y COMERCIALIZACION DE PRODUCTOS AGRICOLAS</t>
  </si>
  <si>
    <t>ASOCIACION DE PRODUCTORES DE AGUACATE</t>
  </si>
  <si>
    <t>APASAN</t>
  </si>
  <si>
    <t>SANTA ROSA DE CABAL</t>
  </si>
  <si>
    <t>OCTAVIO CARDONA</t>
  </si>
  <si>
    <t>311-706-82-08</t>
  </si>
  <si>
    <t>apasanta@gmail.com</t>
  </si>
  <si>
    <t>ASOCIACION DE PRODUCTORES DE LULO DE SANTA ROSA DE CABAL (ASOLULO)</t>
  </si>
  <si>
    <t>ASOLULOS</t>
  </si>
  <si>
    <t>MARINO AGUIRRE CANO VICEPRESIDENTE</t>
  </si>
  <si>
    <t>316-528-7201</t>
  </si>
  <si>
    <t>marinoac@hotmail.com;</t>
  </si>
  <si>
    <t>ASOCIACION DE MOREROS DE SANTA ROSA DE CABAL</t>
  </si>
  <si>
    <t>MUSA</t>
  </si>
  <si>
    <t>GERMAN RINCON SECRETARIO</t>
  </si>
  <si>
    <t>311-733-1878</t>
  </si>
  <si>
    <t>germanrincon08@hotmail.es</t>
  </si>
  <si>
    <t>ASOCIACION DE MUJERES CAMPESINAS (AMMUCAMP)</t>
  </si>
  <si>
    <t>AMMUCAMP</t>
  </si>
  <si>
    <t>JACKELINE PANESSO</t>
  </si>
  <si>
    <t>PRODUCCION Y COMERCIALIZACION DE CARNE DE POLLO, HUEVOS Y CERDO DE CRIA</t>
  </si>
  <si>
    <t>CERDOS, AVICOLA</t>
  </si>
  <si>
    <t>COOPERATIVA DE GANADEROS DE SANTA ROSA</t>
  </si>
  <si>
    <t>PRODUCCION Y COMERCIALIZACION DE CARNE DE RES Y LECHE</t>
  </si>
  <si>
    <t>helagro_h@hotmail.com</t>
  </si>
  <si>
    <t>ASOCIACION DE PRODUCTORES Y COMERCIALIZADORES DE SANTA ROSA</t>
  </si>
  <si>
    <t>ASOPLASA</t>
  </si>
  <si>
    <t>JAIRO GARCIA CARDENAS</t>
  </si>
  <si>
    <t>asoplasa@gmail.com; jgarciajairo@gmail.com</t>
  </si>
  <si>
    <t>ASOCIACION DE PISCICULTORES</t>
  </si>
  <si>
    <t>GERMAN GALLO</t>
  </si>
  <si>
    <t>ASOCIACION DE PRODUCTORES DE PLANTAS AROMATICAS DE RISARALDA</t>
  </si>
  <si>
    <t>ASOCEDRALITO</t>
  </si>
  <si>
    <t>OSCAR TOBAR</t>
  </si>
  <si>
    <t>3329648 / 3104644530</t>
  </si>
  <si>
    <t>PRODUCCION , COMERCIALIZACION, TRANSFORMACION</t>
  </si>
  <si>
    <t>PLANTAS AROMATICAS</t>
  </si>
  <si>
    <t>amer110@hotmail.com</t>
  </si>
  <si>
    <t>AMER</t>
  </si>
  <si>
    <t>ASOCIACION FRUTISANTUARIO</t>
  </si>
  <si>
    <t>ASOFRUTISANTUARIO</t>
  </si>
  <si>
    <t>SANTUARIO</t>
  </si>
  <si>
    <t>DORA NIDIA RAMIREZ - CIELO SEPULVEDA</t>
  </si>
  <si>
    <t>310-379-1020 / 3117382657</t>
  </si>
  <si>
    <t>PROCESAMIENTO DE PULPA DE FRUTAS</t>
  </si>
  <si>
    <t>PULPA FRUTAS</t>
  </si>
  <si>
    <t>frutisantuario2009@hotmail.com</t>
  </si>
  <si>
    <t>ASOCIACION DE MOREROS DE SANTUARIO (AMOROSA)</t>
  </si>
  <si>
    <t>AMOROSA</t>
  </si>
  <si>
    <t>EUSEBIO LOPEZ -OVIDIO LEDESMA</t>
  </si>
  <si>
    <t>3108940301 - 3117191717</t>
  </si>
  <si>
    <t>PRODUCCION Y COMERCIALIZACIN DE MORA</t>
  </si>
  <si>
    <t>asociacionamorosa@yahoo.com.co</t>
  </si>
  <si>
    <t>ASOCIACION DE PLATANEROS DE SANTUARIO</t>
  </si>
  <si>
    <t>ASPROCPLAS</t>
  </si>
  <si>
    <t>GLORIA INES RAMIREZ</t>
  </si>
  <si>
    <t>310-359-5783</t>
  </si>
  <si>
    <t>gira19@hotmail.com</t>
  </si>
  <si>
    <t>ASOCIACION COMUNITARIA DE CARNICEROS DE SANTUARIO</t>
  </si>
  <si>
    <t>SANTUARIO</t>
  </si>
  <si>
    <t>ROSMIRA HOYOS</t>
  </si>
  <si>
    <t>PRODUCCION Y COMERCIALIZACION DE CARNE</t>
  </si>
  <si>
    <t>ocampobermudez04@otmail.com</t>
  </si>
  <si>
    <t>COMERCIANTES DE HORTALIZAS</t>
  </si>
  <si>
    <t>EDWIN ECHEVERRY</t>
  </si>
  <si>
    <t>COMERCIALIZACION DE HORTALIZAS</t>
  </si>
  <si>
    <t>HORTALIZAS</t>
  </si>
  <si>
    <t>eduinandresagudeloecheverry@gmail.com</t>
  </si>
  <si>
    <t>AMPARO RESTREPO</t>
  </si>
  <si>
    <t>luza6402@yahoo.com</t>
  </si>
  <si>
    <t>REGULAR</t>
  </si>
  <si>
    <t>ASOCIACIONES AGROPECUARIAS DEL DEPARTAMENTO</t>
  </si>
  <si>
    <t>MUNICIPIOS</t>
  </si>
  <si>
    <t>NO ASOCIACIONES</t>
  </si>
  <si>
    <t>AFILIADAS A FEDEFHOR</t>
  </si>
  <si>
    <t>ACTIVIDAD ECONOMICA</t>
  </si>
  <si>
    <t>NO DE ASOCIACIONES</t>
  </si>
  <si>
    <t>PRODUCCION Y COMERCIALIZACION</t>
  </si>
  <si>
    <t>ALMIDON (YUCA)</t>
  </si>
  <si>
    <t>APICOLAS</t>
  </si>
  <si>
    <t>DOSQUEBRADAS</t>
  </si>
  <si>
    <t>AVICOLAS</t>
  </si>
  <si>
    <t>MARSELLA</t>
  </si>
  <si>
    <t>TOTAL</t>
  </si>
  <si>
    <t>PRESTADORES DE SERVICIOS ( produccion y comerciaalizacion local de productos)</t>
  </si>
  <si>
    <t>PULPA DE FRUTAS</t>
  </si>
  <si>
    <t>ASOCIACIONES FEDERACION DE PRODUCTORES DE FRUTAS HORTALIZAS - OTROS DE RISARALDA</t>
  </si>
  <si>
    <t>MUNICIPIO: MISTRATO</t>
  </si>
  <si>
    <t>ASOCIACION</t>
  </si>
  <si>
    <t>ACTIVIDAD</t>
  </si>
  <si>
    <t>CONTACTO</t>
  </si>
  <si>
    <t>TELEFONO</t>
  </si>
  <si>
    <t>ASOFRUMIS</t>
  </si>
  <si>
    <t>GRANADILLA</t>
  </si>
  <si>
    <t>GUILLERMO DE JESUS RENDON</t>
  </si>
  <si>
    <t>ASOPLAM</t>
  </si>
  <si>
    <t>WILSON SANCHEZ</t>
  </si>
  <si>
    <t>MUNICIPIO: DOSQUEBRADAS</t>
  </si>
  <si>
    <t>COOPROAGAR</t>
  </si>
  <si>
    <t>JULIAN SANTA</t>
  </si>
  <si>
    <t>JOSE DUCARDO MORALES</t>
  </si>
  <si>
    <t>ASOMODOS</t>
  </si>
  <si>
    <t>LUIS ALBERTO OLARTE</t>
  </si>
  <si>
    <t>MUNICIPIO: MARSELLA</t>
  </si>
  <si>
    <t>COOPRAMAR</t>
  </si>
  <si>
    <t>AGUACATE - PLATANO</t>
  </si>
  <si>
    <t>GLORIA DUQUE FERNANDEZ</t>
  </si>
  <si>
    <t>ASPPAVU</t>
  </si>
  <si>
    <t>MARCO TULIO ZULUAGA</t>
  </si>
  <si>
    <t>3152840647 - 3104104770</t>
  </si>
  <si>
    <t>MUNICIPIO: SANTUARIO</t>
  </si>
  <si>
    <t>ASOFRUTISANTUARIO</t>
  </si>
  <si>
    <t>PULPA DE FRUTA</t>
  </si>
  <si>
    <t>DORA NIDIA RAMIREZ</t>
  </si>
  <si>
    <t>AMOROSA</t>
  </si>
  <si>
    <t>EUSEBIO LOPEZ</t>
  </si>
  <si>
    <t>MUNICIPIO: APIA</t>
  </si>
  <si>
    <t>GLORIA PATRICIA VALENCIA</t>
  </si>
  <si>
    <t>GONZALO RUA</t>
  </si>
  <si>
    <t>MUNICIPIO: BELEN DE UMBIA</t>
  </si>
  <si>
    <t>JAVIER GUSTAVO CASTAÑO</t>
  </si>
  <si>
    <t>JOHN WILLMAR JIMENEZ</t>
  </si>
  <si>
    <t>JAINER BEDOYA</t>
  </si>
  <si>
    <t>ALVARO OCAMPO</t>
  </si>
  <si>
    <t>MUNICIPIO: LA CELIA</t>
  </si>
  <si>
    <t>ASOPROPLAC</t>
  </si>
  <si>
    <t>WILIAM SEPULVEDA</t>
  </si>
  <si>
    <t>ASOPACE</t>
  </si>
  <si>
    <t>WILMAR GUTIERREZ</t>
  </si>
  <si>
    <t/>
  </si>
  <si>
    <t>BERNARDO RODRIGUEZ</t>
  </si>
  <si>
    <t>MUNICIPIO: LA VIRGINIA</t>
  </si>
  <si>
    <t>WILLIAM HERRERA</t>
  </si>
  <si>
    <t>MUNICIPIO: SANTA ROSA DE CABAL</t>
  </si>
  <si>
    <t>ASOPLASA</t>
  </si>
  <si>
    <t>JAIRO CARDENAS</t>
  </si>
  <si>
    <t>APASAN</t>
  </si>
  <si>
    <t>AGUACATE</t>
  </si>
  <si>
    <t>JORGE CORRALES</t>
  </si>
  <si>
    <t>MARINO AGUIRRE</t>
  </si>
  <si>
    <t>MUSA</t>
  </si>
  <si>
    <t>GERMAN RINCON</t>
  </si>
  <si>
    <t>MUNICIPIO: BALBOA</t>
  </si>
  <si>
    <t>MUNICIPIO: PUEBLO RICO</t>
  </si>
  <si>
    <t>ASORICO</t>
  </si>
  <si>
    <t>LUIS ORLANDO RESTREPO</t>
  </si>
  <si>
    <t>ASOPRI</t>
  </si>
  <si>
    <t>BENIGNO A GARCIA</t>
  </si>
  <si>
    <t>MUNICIPIO: QUINCHIA</t>
  </si>
  <si>
    <t>ASOPROQUIN</t>
  </si>
  <si>
    <t>FABIO H ECHEVERRY</t>
  </si>
  <si>
    <t>AMORQUIN</t>
  </si>
  <si>
    <t>JOSE OVIDIO HERNANDEZ</t>
  </si>
  <si>
    <t>HERNAN URIEL HEREDIA</t>
  </si>
  <si>
    <t>MUNICIPIO: GUATICA</t>
  </si>
  <si>
    <t>ASOMORIGUA</t>
  </si>
  <si>
    <t>ARLES DE JESUS ROMERO</t>
  </si>
  <si>
    <t>COPAC</t>
  </si>
  <si>
    <t>JOSE ANIBAL SOTO</t>
  </si>
  <si>
    <t>ASOVERGEL</t>
  </si>
  <si>
    <t>JAIME SUAREZ</t>
  </si>
  <si>
    <t xml:space="preserve">Gerente Hector Herrera </t>
  </si>
  <si>
    <t xml:space="preserve"> cafecuchilladelsanjuan@gmail.com</t>
  </si>
  <si>
    <t>EXOTIC PREMIUM COFFEE ( ENTRE VERDES)</t>
  </si>
  <si>
    <t>ENTRE VERDES</t>
  </si>
  <si>
    <t xml:space="preserve">PEREIRA </t>
  </si>
  <si>
    <t>OSCAR EDUARDO TRUJILLO</t>
  </si>
  <si>
    <t>311 316 51 94  -329 03 60 EXT 146</t>
  </si>
  <si>
    <t xml:space="preserve">PRODUCCIÓN Y COMERCIALIZACION  DE LATA CALIDAD CAFÉ </t>
  </si>
  <si>
    <t>contacto@entreverdes.co</t>
  </si>
  <si>
    <t xml:space="preserve">ASOCIACION DE GANADEROS  TRIANGULO TRIBUGA </t>
  </si>
  <si>
    <t xml:space="preserve">TRIBUGA </t>
  </si>
  <si>
    <t xml:space="preserve">BALBOA SANTUARIO Y LA CELIA </t>
  </si>
  <si>
    <t>CARLOS ALBEIRO GAVIERIA</t>
  </si>
  <si>
    <t>Carne y Leche</t>
  </si>
  <si>
    <t xml:space="preserve">GANADERO </t>
  </si>
  <si>
    <t>ORGANIZACIONES  COMPROMETIDAS  CON  EL  DESARROLLO  ECONÓMINO  LOCAL  EN  LOS  MUNICIPIOS  DE   RISARALDA 2014</t>
  </si>
  <si>
    <t xml:space="preserve">ALOE CAFÉ </t>
  </si>
  <si>
    <t xml:space="preserve">AMPARO BALLESTEROS RAMIREZ </t>
  </si>
  <si>
    <t>3105381900 -311 609 5690</t>
  </si>
  <si>
    <t xml:space="preserve">HORTALIZAS </t>
  </si>
  <si>
    <t>ampavionatural@yahoo.es wwwalecafe.com.co</t>
  </si>
  <si>
    <t>ASOCIACIÓN AGROINDUSTRIAL DE PRODUCTORES DE SÁBILA PLANTAS MEDICINALES CONDIMENTARÍAS DEL EJE CAFETERO</t>
  </si>
  <si>
    <t xml:space="preserve">PRODUCCION Y COMERCIAL SABILA YACON CURCUMA Y MORINGA </t>
  </si>
  <si>
    <t>chocorico87@gmail.com joseali1953@gmail.com</t>
  </si>
  <si>
    <t xml:space="preserve">ASOCIACION DE GANADEROS DEL MUNICIPIO DE MARSELLA </t>
  </si>
  <si>
    <t>ASOGAMARS</t>
  </si>
  <si>
    <t xml:space="preserve">MARCO TULIO ZULUAGA </t>
  </si>
  <si>
    <t>Edison Trejos</t>
  </si>
  <si>
    <t>MANOS VERDES</t>
  </si>
  <si>
    <t xml:space="preserve">Yamileth Cardona </t>
  </si>
  <si>
    <t xml:space="preserve">ASOCIACION DE PRODUCTORES AGROPECUARIOS DE SANTUARIO </t>
  </si>
  <si>
    <t xml:space="preserve">APRASAN </t>
  </si>
  <si>
    <t>Marisol Vasquez Carvajal</t>
  </si>
  <si>
    <t xml:space="preserve">COMERCIALIZACION </t>
  </si>
  <si>
    <t>marisol-vc@hotmail.com</t>
  </si>
  <si>
    <t xml:space="preserve">ASOCIACIÓN PEREIRANA DE AGRICULTORES </t>
  </si>
  <si>
    <t>ASOPERAGRO</t>
  </si>
  <si>
    <t>RUBEN AGUDELO</t>
  </si>
  <si>
    <t>DE CAFICULTORES  DE ALTA CALIDAD MONTE SANAI MARSELLA  RISARALDA</t>
  </si>
  <si>
    <t>“ASOCAIN”</t>
  </si>
  <si>
    <t>EULOGIO GIRALDO GUZMAN/ HERNAN URIEL HEREDIA /ANTONIO ARCE ARCE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</si>
</sst>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29" x14ac:knownFonts="1">
    <font>
      <sz val="11"/>
      <color rgb="FF000000"/>
      <name val="Calibri"/>
      <family val="2"/>
      <charset val="1"/>
    </font>
    <font>
      <sz val="6"/>
      <color rgb="FF000000"/>
      <name val="Arial"/>
      <family val="2"/>
      <charset val="1"/>
    </font>
    <font>
      <b/>
      <sz val="6"/>
      <color rgb="FF000000"/>
      <name val="Arial"/>
      <family val="2"/>
      <charset val="1"/>
    </font>
    <font>
      <sz val="5"/>
      <color rgb="FF000000"/>
      <name val="Arial"/>
      <family val="2"/>
      <charset val="1"/>
    </font>
    <font>
      <b/>
      <sz val="6"/>
      <name val="Arial"/>
      <family val="2"/>
      <charset val="1"/>
    </font>
    <font>
      <b/>
      <sz val="6"/>
      <color rgb="FFFF0000"/>
      <name val="Arial"/>
      <family val="2"/>
      <charset val="1"/>
    </font>
    <font>
      <b/>
      <sz val="5"/>
      <name val="Arial"/>
      <family val="2"/>
      <charset val="1"/>
    </font>
    <font>
      <u/>
      <sz val="6"/>
      <color rgb="FF0000FF"/>
      <name val="Arial"/>
      <family val="2"/>
      <charset val="1"/>
    </font>
    <font>
      <u/>
      <sz val="10"/>
      <color rgb="FF0000FF"/>
      <name val="Arial"/>
      <family val="2"/>
      <charset val="1"/>
    </font>
    <font>
      <sz val="5"/>
      <name val="Arial"/>
      <family val="2"/>
      <charset val="1"/>
    </font>
    <font>
      <b/>
      <sz val="6"/>
      <color rgb="FF333399"/>
      <name val="Arial"/>
      <family val="2"/>
      <charset val="1"/>
    </font>
    <font>
      <b/>
      <sz val="6"/>
      <color rgb="FF993300"/>
      <name val="Arial"/>
      <family val="2"/>
      <charset val="1"/>
    </font>
    <font>
      <u/>
      <sz val="9"/>
      <color rgb="FF0000FF"/>
      <name val="Arial"/>
      <family val="2"/>
      <charset val="1"/>
    </font>
    <font>
      <b/>
      <sz val="6"/>
      <color rgb="FF008000"/>
      <name val="Arial"/>
      <family val="2"/>
      <charset val="1"/>
    </font>
    <font>
      <u/>
      <sz val="9"/>
      <color rgb="FF0000FF"/>
      <name val="Century Gothic"/>
      <family val="2"/>
      <charset val="1"/>
    </font>
    <font>
      <b/>
      <sz val="6"/>
      <color rgb="FF00CCFF"/>
      <name val="Arial"/>
      <family val="2"/>
      <charset val="1"/>
    </font>
    <font>
      <sz val="6"/>
      <color rgb="FF00B050"/>
      <name val="Arial"/>
      <family val="2"/>
      <charset val="1"/>
    </font>
    <font>
      <b/>
      <sz val="6"/>
      <color rgb="FF0066CC"/>
      <name val="Arial"/>
      <family val="2"/>
      <charset val="1"/>
    </font>
    <font>
      <b/>
      <sz val="6"/>
      <color rgb="FFFF8080"/>
      <name val="Arial"/>
      <family val="2"/>
      <charset val="1"/>
    </font>
    <font>
      <sz val="6"/>
      <name val="Arial"/>
      <family val="2"/>
      <charset val="1"/>
    </font>
    <font>
      <b/>
      <sz val="6"/>
      <color rgb="FF800000"/>
      <name val="Arial"/>
      <family val="2"/>
      <charset val="1"/>
    </font>
    <font>
      <b/>
      <sz val="6"/>
      <color rgb="FFFFCC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sz val="6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4" fontId="26" fillId="0" borderId="0"/>
    <xf numFmtId="0" fontId="1" fillId="2" borderId="0" xfId="0" applyFont="1" applyFill="1" applyBorder="1" applyAlignment="1">
      <alignment horizontal="left"/>
    </xf>
    <xf numFmtId="0" fontId="27" fillId="0" borderId="0" applyNumberFormat="0" applyFill="0" applyBorder="0" applyAlignment="0" applyProtection="0"/>
  </cellStyleXfs>
  <cellXfs count="228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3" borderId="1" xfId="1" applyNumberFormat="1" applyFont="1" applyFill="1" applyBorder="1" applyAlignment="1" applyProtection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1" applyNumberFormat="1" applyFont="1" applyBorder="1" applyAlignment="1" applyProtection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7" fillId="2" borderId="1" xfId="1" applyNumberFormat="1" applyFont="1" applyFill="1" applyBorder="1" applyAlignment="1" applyProtection="1">
      <alignment horizontal="left" vertical="top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1" applyNumberFormat="1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8" fillId="4" borderId="1" xfId="1" applyNumberFormat="1" applyFont="1" applyFill="1" applyBorder="1" applyAlignment="1" applyProtection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9" fillId="3" borderId="1" xfId="2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top" wrapText="1"/>
    </xf>
    <xf numFmtId="0" fontId="9" fillId="5" borderId="1" xfId="2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9" fillId="4" borderId="1" xfId="2" applyFont="1" applyFill="1" applyBorder="1" applyAlignment="1">
      <alignment horizontal="left" vertical="top" wrapText="1"/>
    </xf>
    <xf numFmtId="0" fontId="12" fillId="4" borderId="1" xfId="1" applyNumberFormat="1" applyFont="1" applyFill="1" applyBorder="1" applyAlignment="1" applyProtection="1">
      <alignment horizontal="left" vertical="top"/>
    </xf>
    <xf numFmtId="0" fontId="8" fillId="3" borderId="1" xfId="1" applyNumberFormat="1" applyFont="1" applyFill="1" applyBorder="1" applyAlignment="1" applyProtection="1">
      <alignment horizontal="left" vertical="top" wrapText="1"/>
    </xf>
    <xf numFmtId="0" fontId="13" fillId="4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 wrapText="1"/>
    </xf>
    <xf numFmtId="0" fontId="9" fillId="4" borderId="4" xfId="2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4" fillId="2" borderId="1" xfId="1" applyNumberFormat="1" applyFont="1" applyFill="1" applyBorder="1" applyAlignment="1" applyProtection="1">
      <alignment horizontal="left" vertical="top"/>
    </xf>
    <xf numFmtId="0" fontId="1" fillId="0" borderId="3" xfId="0" applyFont="1" applyBorder="1" applyAlignment="1">
      <alignment vertical="top" wrapText="1"/>
    </xf>
    <xf numFmtId="0" fontId="8" fillId="2" borderId="1" xfId="1" applyNumberFormat="1" applyFont="1" applyFill="1" applyBorder="1" applyAlignment="1" applyProtection="1">
      <alignment horizontal="left"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6" fillId="2" borderId="0" xfId="0" applyFont="1" applyFill="1"/>
    <xf numFmtId="0" fontId="1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9" fillId="5" borderId="3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/>
    </xf>
    <xf numFmtId="0" fontId="13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2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0" xfId="0" applyFont="1" applyBorder="1"/>
    <xf numFmtId="0" fontId="25" fillId="0" borderId="1" xfId="0" applyFont="1" applyBorder="1"/>
    <xf numFmtId="0" fontId="25" fillId="0" borderId="11" xfId="0" applyFont="1" applyBorder="1"/>
    <xf numFmtId="0" fontId="25" fillId="0" borderId="10" xfId="0" applyFont="1" applyBorder="1"/>
    <xf numFmtId="0" fontId="25" fillId="0" borderId="1" xfId="0" applyFont="1" applyBorder="1"/>
    <xf numFmtId="0" fontId="25" fillId="0" borderId="11" xfId="0" applyFont="1" applyBorder="1"/>
    <xf numFmtId="0" fontId="25" fillId="0" borderId="13" xfId="0" applyFont="1" applyBorder="1"/>
    <xf numFmtId="0" fontId="25" fillId="0" borderId="14" xfId="0" applyFont="1" applyBorder="1"/>
    <xf numFmtId="0" fontId="25" fillId="0" borderId="15" xfId="0" applyFont="1" applyBorder="1"/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left" vertical="top"/>
    </xf>
    <xf numFmtId="0" fontId="15" fillId="0" borderId="1" xfId="0" applyFont="1" applyFill="1" applyBorder="1" applyAlignment="1">
      <alignment horizontal="center" vertical="top" wrapText="1"/>
    </xf>
    <xf numFmtId="0" fontId="8" fillId="0" borderId="1" xfId="1" applyNumberFormat="1" applyFont="1" applyFill="1" applyBorder="1" applyAlignment="1" applyProtection="1">
      <alignment horizontal="left" vertical="top"/>
    </xf>
    <xf numFmtId="0" fontId="9" fillId="0" borderId="3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7" fillId="4" borderId="2" xfId="3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7" fillId="4" borderId="1" xfId="3" applyFill="1" applyBorder="1" applyAlignment="1">
      <alignment horizontal="left" vertical="top" wrapText="1"/>
    </xf>
    <xf numFmtId="0" fontId="7" fillId="0" borderId="2" xfId="1" applyNumberFormat="1" applyFont="1" applyBorder="1" applyAlignment="1" applyProtection="1">
      <alignment horizontal="left" vertical="top"/>
    </xf>
    <xf numFmtId="0" fontId="9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/>
    </xf>
    <xf numFmtId="0" fontId="27" fillId="3" borderId="1" xfId="3" applyFill="1" applyBorder="1" applyAlignment="1">
      <alignment horizontal="left" vertical="top" wrapText="1"/>
    </xf>
    <xf numFmtId="0" fontId="28" fillId="0" borderId="0" xfId="0" applyFont="1"/>
    <xf numFmtId="0" fontId="28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2" xfId="0" applyFont="1" applyBorder="1" applyAlignment="1">
      <alignment horizontal="left"/>
    </xf>
  </cellXfs>
  <cellStyles count="3">
    <cellStyle name="Hipervínculo" xfId="3" builtinId="8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46C0A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utimora43@hotmail.com" TargetMode="External"/><Relationship Id="rId18" Type="http://schemas.openxmlformats.org/officeDocument/2006/relationships/hyperlink" Target="mailto:asmobel2008@hotmail.com" TargetMode="External"/><Relationship Id="rId26" Type="http://schemas.openxmlformats.org/officeDocument/2006/relationships/hyperlink" Target="mailto:asoprolulo@yahoo.com" TargetMode="External"/><Relationship Id="rId39" Type="http://schemas.openxmlformats.org/officeDocument/2006/relationships/hyperlink" Target="mailto:wosep71@gmail.com" TargetMode="External"/><Relationship Id="rId21" Type="http://schemas.openxmlformats.org/officeDocument/2006/relationships/hyperlink" Target="mailto:acuabel.@hotmail.es" TargetMode="External"/><Relationship Id="rId34" Type="http://schemas.openxmlformats.org/officeDocument/2006/relationships/hyperlink" Target="mailto:cafelacristalinaguatica@gmail.com" TargetMode="External"/><Relationship Id="rId42" Type="http://schemas.openxmlformats.org/officeDocument/2006/relationships/hyperlink" Target="mailto:asopac900@gmail.com" TargetMode="External"/><Relationship Id="rId47" Type="http://schemas.openxmlformats.org/officeDocument/2006/relationships/hyperlink" Target="mailto:cooperativamarsella@hotmail.com" TargetMode="External"/><Relationship Id="rId50" Type="http://schemas.openxmlformats.org/officeDocument/2006/relationships/hyperlink" Target="mailto:franck-lopez@hotmail.com" TargetMode="External"/><Relationship Id="rId55" Type="http://schemas.openxmlformats.org/officeDocument/2006/relationships/hyperlink" Target="mailto:bgarcia601@hotmail.com" TargetMode="External"/><Relationship Id="rId63" Type="http://schemas.openxmlformats.org/officeDocument/2006/relationships/hyperlink" Target="mailto:apecafeqgerencia@yahoo.es" TargetMode="External"/><Relationship Id="rId68" Type="http://schemas.openxmlformats.org/officeDocument/2006/relationships/hyperlink" Target="mailto:asoplasa@gmail.com%20-" TargetMode="External"/><Relationship Id="rId76" Type="http://schemas.openxmlformats.org/officeDocument/2006/relationships/hyperlink" Target="mailto:contacto@entreverdes.co" TargetMode="External"/><Relationship Id="rId7" Type="http://schemas.openxmlformats.org/officeDocument/2006/relationships/hyperlink" Target="mailto:carlosvargas620@gmail.com" TargetMode="External"/><Relationship Id="rId71" Type="http://schemas.openxmlformats.org/officeDocument/2006/relationships/hyperlink" Target="mailto:asociacionamorosa@yahoo.com.co" TargetMode="External"/><Relationship Id="rId2" Type="http://schemas.openxmlformats.org/officeDocument/2006/relationships/hyperlink" Target="mailto:franciscoherrera@asoapia.org" TargetMode="External"/><Relationship Id="rId16" Type="http://schemas.openxmlformats.org/officeDocument/2006/relationships/hyperlink" Target="mailto:yonierortizc@hotmail.com" TargetMode="External"/><Relationship Id="rId29" Type="http://schemas.openxmlformats.org/officeDocument/2006/relationships/hyperlink" Target="mailto:darioaricapacardona@hotmail.com" TargetMode="External"/><Relationship Id="rId11" Type="http://schemas.openxmlformats.org/officeDocument/2006/relationships/hyperlink" Target="mailto:coodheaapia@yahoo.com" TargetMode="External"/><Relationship Id="rId24" Type="http://schemas.openxmlformats.org/officeDocument/2006/relationships/hyperlink" Target="mailto:asoguacate-2010@hotmail.com" TargetMode="External"/><Relationship Id="rId32" Type="http://schemas.openxmlformats.org/officeDocument/2006/relationships/hyperlink" Target="mailto:sebastianuribe123@gmail.com" TargetMode="External"/><Relationship Id="rId37" Type="http://schemas.openxmlformats.org/officeDocument/2006/relationships/hyperlink" Target="mailto:corelacsanclemente@yahoo.es" TargetMode="External"/><Relationship Id="rId40" Type="http://schemas.openxmlformats.org/officeDocument/2006/relationships/hyperlink" Target="mailto:asopiscel@gmai.com" TargetMode="External"/><Relationship Id="rId45" Type="http://schemas.openxmlformats.org/officeDocument/2006/relationships/hyperlink" Target="mailto:coopramar@gmail.com" TargetMode="External"/><Relationship Id="rId53" Type="http://schemas.openxmlformats.org/officeDocument/2006/relationships/hyperlink" Target="mailto:alexhot@hotmail.co.uk" TargetMode="External"/><Relationship Id="rId58" Type="http://schemas.openxmlformats.org/officeDocument/2006/relationships/hyperlink" Target="mailto:edison.trejos@gmail.com" TargetMode="External"/><Relationship Id="rId66" Type="http://schemas.openxmlformats.org/officeDocument/2006/relationships/hyperlink" Target="mailto:germanrincon08@hotmail.es" TargetMode="External"/><Relationship Id="rId74" Type="http://schemas.openxmlformats.org/officeDocument/2006/relationships/hyperlink" Target="mailto:eduinandresagudeloecheverry@gmail.com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apia@agrosolidaria.org.com" TargetMode="External"/><Relationship Id="rId61" Type="http://schemas.openxmlformats.org/officeDocument/2006/relationships/hyperlink" Target="mailto:javinsand@yahoo.com" TargetMode="External"/><Relationship Id="rId10" Type="http://schemas.openxmlformats.org/officeDocument/2006/relationships/hyperlink" Target="mailto:mauriapi@gmail.com" TargetMode="External"/><Relationship Id="rId19" Type="http://schemas.openxmlformats.org/officeDocument/2006/relationships/hyperlink" Target="mailto:asopabel@hotmail.com" TargetMode="External"/><Relationship Id="rId31" Type="http://schemas.openxmlformats.org/officeDocument/2006/relationships/hyperlink" Target="mailto:asomorigua@hotmail.com" TargetMode="External"/><Relationship Id="rId44" Type="http://schemas.openxmlformats.org/officeDocument/2006/relationships/hyperlink" Target="mailto:palmilla5960@hotmail.com" TargetMode="External"/><Relationship Id="rId52" Type="http://schemas.openxmlformats.org/officeDocument/2006/relationships/hyperlink" Target="mailto:montesabilajairo@hotmail.com" TargetMode="External"/><Relationship Id="rId60" Type="http://schemas.openxmlformats.org/officeDocument/2006/relationships/hyperlink" Target="mailto:adfrank17@hotmail.com" TargetMode="External"/><Relationship Id="rId65" Type="http://schemas.openxmlformats.org/officeDocument/2006/relationships/hyperlink" Target="mailto:marinoac@hotmail.com;" TargetMode="External"/><Relationship Id="rId73" Type="http://schemas.openxmlformats.org/officeDocument/2006/relationships/hyperlink" Target="mailto:ocampobermudez04@otmail.com" TargetMode="External"/><Relationship Id="rId78" Type="http://schemas.openxmlformats.org/officeDocument/2006/relationships/hyperlink" Target="mailto:marisol-vc@hotmail.com" TargetMode="External"/><Relationship Id="rId4" Type="http://schemas.openxmlformats.org/officeDocument/2006/relationships/hyperlink" Target="mailto:asomoralca@yahoo.es" TargetMode="External"/><Relationship Id="rId9" Type="http://schemas.openxmlformats.org/officeDocument/2006/relationships/hyperlink" Target="mailto:carlosabelcanomesa@gmail.com" TargetMode="External"/><Relationship Id="rId14" Type="http://schemas.openxmlformats.org/officeDocument/2006/relationships/hyperlink" Target="mailto:carlosst71@hotmail.com" TargetMode="External"/><Relationship Id="rId22" Type="http://schemas.openxmlformats.org/officeDocument/2006/relationships/hyperlink" Target="mailto:jamalf_06@hotmail.com" TargetMode="External"/><Relationship Id="rId27" Type="http://schemas.openxmlformats.org/officeDocument/2006/relationships/hyperlink" Target="mailto:laoc1950@hotmail.com" TargetMode="External"/><Relationship Id="rId30" Type="http://schemas.openxmlformats.org/officeDocument/2006/relationships/hyperlink" Target="mailto:antoniocardona@colombia.com" TargetMode="External"/><Relationship Id="rId35" Type="http://schemas.openxmlformats.org/officeDocument/2006/relationships/hyperlink" Target="mailto:bibyvales5@yahoo.es" TargetMode="External"/><Relationship Id="rId43" Type="http://schemas.openxmlformats.org/officeDocument/2006/relationships/hyperlink" Target="mailto:doralugon17@gmail.com" TargetMode="External"/><Relationship Id="rId48" Type="http://schemas.openxmlformats.org/officeDocument/2006/relationships/hyperlink" Target="mailto:jhonfemar@hotmail.com" TargetMode="External"/><Relationship Id="rId56" Type="http://schemas.openxmlformats.org/officeDocument/2006/relationships/hyperlink" Target="mailto:amorquin@hotmail.com" TargetMode="External"/><Relationship Id="rId64" Type="http://schemas.openxmlformats.org/officeDocument/2006/relationships/hyperlink" Target="mailto:apasanta@gmail.com" TargetMode="External"/><Relationship Id="rId69" Type="http://schemas.openxmlformats.org/officeDocument/2006/relationships/hyperlink" Target="mailto:amer110@hotmail.com" TargetMode="External"/><Relationship Id="rId77" Type="http://schemas.openxmlformats.org/officeDocument/2006/relationships/hyperlink" Target="mailto:ampavionatural@yahoo.es%20wwwalecafe.com.co" TargetMode="External"/><Relationship Id="rId8" Type="http://schemas.openxmlformats.org/officeDocument/2006/relationships/hyperlink" Target="mailto:escalar21@gmail.com" TargetMode="External"/><Relationship Id="rId51" Type="http://schemas.openxmlformats.org/officeDocument/2006/relationships/hyperlink" Target="mailto:edwin-7433@hotmail.com" TargetMode="External"/><Relationship Id="rId72" Type="http://schemas.openxmlformats.org/officeDocument/2006/relationships/hyperlink" Target="mailto:gira19@hotmail.com" TargetMode="External"/><Relationship Id="rId3" Type="http://schemas.openxmlformats.org/officeDocument/2006/relationships/hyperlink" Target="mailto:asoplapia-@hotmail.com" TargetMode="External"/><Relationship Id="rId12" Type="http://schemas.openxmlformats.org/officeDocument/2006/relationships/hyperlink" Target="mailto:cooperativaccopgacor@yahoo.es" TargetMode="External"/><Relationship Id="rId17" Type="http://schemas.openxmlformats.org/officeDocument/2006/relationships/hyperlink" Target="mailto:baro41@hotmail.com" TargetMode="External"/><Relationship Id="rId25" Type="http://schemas.openxmlformats.org/officeDocument/2006/relationships/hyperlink" Target="mailto:asoplad264@hotmail.com" TargetMode="External"/><Relationship Id="rId33" Type="http://schemas.openxmlformats.org/officeDocument/2006/relationships/hyperlink" Target="mailto:asovergel2012@hotmail.com" TargetMode="External"/><Relationship Id="rId38" Type="http://schemas.openxmlformats.org/officeDocument/2006/relationships/hyperlink" Target="mailto:tono1981exito@hotmail.com" TargetMode="External"/><Relationship Id="rId46" Type="http://schemas.openxmlformats.org/officeDocument/2006/relationships/hyperlink" Target="mailto:mtulioz@hotmail.com" TargetMode="External"/><Relationship Id="rId59" Type="http://schemas.openxmlformats.org/officeDocument/2006/relationships/hyperlink" Target="mailto:asojaleas@gmail.com" TargetMode="External"/><Relationship Id="rId67" Type="http://schemas.openxmlformats.org/officeDocument/2006/relationships/hyperlink" Target="mailto:helagro_h@hotmail.com" TargetMode="External"/><Relationship Id="rId20" Type="http://schemas.openxmlformats.org/officeDocument/2006/relationships/hyperlink" Target="mailto:comercial@aslubel.com" TargetMode="External"/><Relationship Id="rId41" Type="http://schemas.openxmlformats.org/officeDocument/2006/relationships/hyperlink" Target="mailto:asmorucel@hotmail.com" TargetMode="External"/><Relationship Id="rId54" Type="http://schemas.openxmlformats.org/officeDocument/2006/relationships/hyperlink" Target="mailto:aso.rico@hotmail.com" TargetMode="External"/><Relationship Id="rId62" Type="http://schemas.openxmlformats.org/officeDocument/2006/relationships/hyperlink" Target="mailto:aproya@hotmail.com" TargetMode="External"/><Relationship Id="rId70" Type="http://schemas.openxmlformats.org/officeDocument/2006/relationships/hyperlink" Target="mailto:frutisantuario2009@hotmail.com" TargetMode="External"/><Relationship Id="rId75" Type="http://schemas.openxmlformats.org/officeDocument/2006/relationships/hyperlink" Target="mailto:luza6402@yahoo.com" TargetMode="External"/><Relationship Id="rId1" Type="http://schemas.openxmlformats.org/officeDocument/2006/relationships/hyperlink" Target="mailto:agrotatama@agrotatama.com" TargetMode="External"/><Relationship Id="rId6" Type="http://schemas.openxmlformats.org/officeDocument/2006/relationships/hyperlink" Target="mailto:apia@agrosolidaria.org.com" TargetMode="External"/><Relationship Id="rId15" Type="http://schemas.openxmlformats.org/officeDocument/2006/relationships/hyperlink" Target="mailto:g_quiceno@hotmail.com" TargetMode="External"/><Relationship Id="rId23" Type="http://schemas.openxmlformats.org/officeDocument/2006/relationships/hyperlink" Target="mailto:atruchabel@hotmail.com" TargetMode="External"/><Relationship Id="rId28" Type="http://schemas.openxmlformats.org/officeDocument/2006/relationships/hyperlink" Target="mailto:olavalencia13@hotmail.com" TargetMode="External"/><Relationship Id="rId36" Type="http://schemas.openxmlformats.org/officeDocument/2006/relationships/hyperlink" Target="mailto:asopanelasantana@gmail.com" TargetMode="External"/><Relationship Id="rId49" Type="http://schemas.openxmlformats.org/officeDocument/2006/relationships/hyperlink" Target="mailto:chocorico87@gmail.com" TargetMode="External"/><Relationship Id="rId57" Type="http://schemas.openxmlformats.org/officeDocument/2006/relationships/hyperlink" Target="mailto:panelaquinc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J123"/>
  <sheetViews>
    <sheetView tabSelected="1" zoomScale="115" zoomScaleNormal="115" workbookViewId="0">
      <selection activeCell="F39" sqref="F39"/>
    </sheetView>
  </sheetViews>
  <sheetFormatPr baseColWidth="10" defaultRowHeight="15" x14ac:dyDescent="0.25"/>
  <cols>
    <col min="1" max="1" width="3.42578125" style="1"/>
    <col min="2" max="2" width="26.42578125" style="2"/>
    <col min="3" max="3" width="8.28515625" style="3"/>
    <col min="4" max="4" width="6.5703125" style="4"/>
    <col min="5" max="5" width="8.28515625" style="5"/>
    <col min="6" max="6" width="8.42578125" style="6"/>
    <col min="7" max="7" width="3.7109375" style="6"/>
    <col min="8" max="8" width="25.140625" style="7"/>
    <col min="9" max="9" width="6.140625" style="7"/>
    <col min="10" max="10" width="18.85546875" style="8" customWidth="1"/>
    <col min="11" max="11" width="6.28515625" style="9"/>
    <col min="12" max="12" width="8.140625" style="1"/>
    <col min="13" max="1024" width="11.5703125" style="10"/>
  </cols>
  <sheetData>
    <row r="1" spans="1:12" ht="23.45" customHeight="1" x14ac:dyDescent="0.25">
      <c r="A1" s="2" t="s">
        <v>631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4.15" customHeight="1" x14ac:dyDescent="0.25">
      <c r="A2" s="11"/>
      <c r="B2" s="12" t="s">
        <v>0</v>
      </c>
      <c r="C2" s="13" t="s">
        <v>1</v>
      </c>
      <c r="D2" s="13" t="s">
        <v>2</v>
      </c>
      <c r="E2" s="14" t="s">
        <v>3</v>
      </c>
      <c r="F2" s="13" t="s">
        <v>4</v>
      </c>
      <c r="G2" s="13" t="s">
        <v>5</v>
      </c>
      <c r="H2" s="13" t="s">
        <v>6</v>
      </c>
      <c r="I2" s="15" t="s">
        <v>7</v>
      </c>
      <c r="J2" s="13" t="s">
        <v>8</v>
      </c>
      <c r="K2" s="14" t="s">
        <v>9</v>
      </c>
      <c r="L2" s="15" t="s">
        <v>10</v>
      </c>
    </row>
    <row r="3" spans="1:12" ht="31.15" hidden="1" customHeight="1" x14ac:dyDescent="0.25">
      <c r="A3" s="11">
        <v>1</v>
      </c>
      <c r="B3" s="16" t="s">
        <v>11</v>
      </c>
      <c r="C3" s="17" t="s">
        <v>12</v>
      </c>
      <c r="D3" s="18" t="s">
        <v>13</v>
      </c>
      <c r="E3" s="19" t="s">
        <v>14</v>
      </c>
      <c r="F3" s="17">
        <v>3113248693</v>
      </c>
      <c r="G3" s="17">
        <v>474</v>
      </c>
      <c r="H3" s="20" t="s">
        <v>15</v>
      </c>
      <c r="I3" s="21" t="s">
        <v>16</v>
      </c>
      <c r="J3" s="22" t="s">
        <v>17</v>
      </c>
      <c r="K3" s="23"/>
      <c r="L3" s="24" t="s">
        <v>18</v>
      </c>
    </row>
    <row r="4" spans="1:12" ht="26.25" hidden="1" customHeight="1" x14ac:dyDescent="0.25">
      <c r="A4" s="11">
        <f t="shared" ref="A4:A42" si="0">1+A3</f>
        <v>2</v>
      </c>
      <c r="B4" s="16" t="s">
        <v>19</v>
      </c>
      <c r="C4" s="17" t="s">
        <v>20</v>
      </c>
      <c r="D4" s="18" t="s">
        <v>13</v>
      </c>
      <c r="E4" s="19" t="s">
        <v>21</v>
      </c>
      <c r="F4" s="17">
        <v>3113906899</v>
      </c>
      <c r="G4" s="17">
        <v>524</v>
      </c>
      <c r="H4" s="20" t="s">
        <v>15</v>
      </c>
      <c r="I4" s="21" t="s">
        <v>16</v>
      </c>
      <c r="J4" s="22" t="s">
        <v>22</v>
      </c>
      <c r="K4" s="23"/>
      <c r="L4" s="24" t="s">
        <v>18</v>
      </c>
    </row>
    <row r="5" spans="1:12" ht="20.25" hidden="1" customHeight="1" x14ac:dyDescent="0.25">
      <c r="A5" s="11">
        <f t="shared" si="0"/>
        <v>3</v>
      </c>
      <c r="B5" s="171"/>
      <c r="C5" s="172" t="s">
        <v>23</v>
      </c>
      <c r="D5" s="173" t="s">
        <v>13</v>
      </c>
      <c r="E5" s="174" t="s">
        <v>24</v>
      </c>
      <c r="F5" s="172">
        <v>3122319733</v>
      </c>
      <c r="G5" s="172">
        <v>215</v>
      </c>
      <c r="H5" s="175" t="s">
        <v>25</v>
      </c>
      <c r="I5" s="176" t="s">
        <v>26</v>
      </c>
      <c r="J5" s="177" t="s">
        <v>27</v>
      </c>
      <c r="K5" s="178" t="s">
        <v>28</v>
      </c>
      <c r="L5" s="179" t="s">
        <v>18</v>
      </c>
    </row>
    <row r="6" spans="1:12" ht="26.25" hidden="1" customHeight="1" x14ac:dyDescent="0.25">
      <c r="A6" s="11">
        <f t="shared" si="0"/>
        <v>4</v>
      </c>
      <c r="B6" s="16" t="s">
        <v>29</v>
      </c>
      <c r="C6" s="217" t="s">
        <v>30</v>
      </c>
      <c r="D6" s="18" t="s">
        <v>13</v>
      </c>
      <c r="E6" s="19" t="s">
        <v>31</v>
      </c>
      <c r="F6" s="17">
        <v>3127078360</v>
      </c>
      <c r="G6" s="17">
        <v>14</v>
      </c>
      <c r="H6" s="20" t="s">
        <v>32</v>
      </c>
      <c r="I6" s="24" t="s">
        <v>33</v>
      </c>
      <c r="J6" s="24" t="s">
        <v>34</v>
      </c>
      <c r="K6" s="23" t="s">
        <v>28</v>
      </c>
      <c r="L6" s="24" t="s">
        <v>18</v>
      </c>
    </row>
    <row r="7" spans="1:12" ht="18.75" hidden="1" customHeight="1" x14ac:dyDescent="0.25">
      <c r="A7" s="218">
        <f t="shared" si="0"/>
        <v>5</v>
      </c>
      <c r="B7" s="26" t="s">
        <v>35</v>
      </c>
      <c r="C7" s="27" t="s">
        <v>36</v>
      </c>
      <c r="D7" s="28" t="s">
        <v>13</v>
      </c>
      <c r="E7" s="29" t="s">
        <v>37</v>
      </c>
      <c r="F7" s="27">
        <v>3113364983</v>
      </c>
      <c r="G7" s="27">
        <v>23</v>
      </c>
      <c r="H7" s="30" t="s">
        <v>38</v>
      </c>
      <c r="I7" s="31" t="s">
        <v>39</v>
      </c>
      <c r="J7" s="32" t="s">
        <v>40</v>
      </c>
      <c r="K7" s="33"/>
      <c r="L7" s="32" t="s">
        <v>41</v>
      </c>
    </row>
    <row r="8" spans="1:12" ht="18.75" hidden="1" customHeight="1" x14ac:dyDescent="0.25">
      <c r="A8" s="11">
        <f t="shared" si="0"/>
        <v>6</v>
      </c>
      <c r="B8" s="16" t="s">
        <v>42</v>
      </c>
      <c r="C8" s="25" t="s">
        <v>43</v>
      </c>
      <c r="D8" s="18" t="s">
        <v>13</v>
      </c>
      <c r="E8" s="19" t="s">
        <v>44</v>
      </c>
      <c r="F8" s="17">
        <v>3206943208</v>
      </c>
      <c r="G8" s="17">
        <v>132</v>
      </c>
      <c r="H8" s="20" t="s">
        <v>45</v>
      </c>
      <c r="I8" s="24" t="s">
        <v>46</v>
      </c>
      <c r="J8" s="24" t="s">
        <v>47</v>
      </c>
      <c r="K8" s="34"/>
      <c r="L8" s="24" t="s">
        <v>18</v>
      </c>
    </row>
    <row r="9" spans="1:12" ht="18.75" hidden="1" customHeight="1" x14ac:dyDescent="0.25">
      <c r="A9" s="11">
        <f t="shared" si="0"/>
        <v>7</v>
      </c>
      <c r="B9" s="35" t="s">
        <v>48</v>
      </c>
      <c r="C9" s="27" t="s">
        <v>49</v>
      </c>
      <c r="D9" s="28" t="s">
        <v>13</v>
      </c>
      <c r="E9" s="29" t="s">
        <v>50</v>
      </c>
      <c r="F9" s="27">
        <v>3104497151</v>
      </c>
      <c r="G9" s="27">
        <v>17</v>
      </c>
      <c r="H9" s="30" t="s">
        <v>51</v>
      </c>
      <c r="I9" s="31" t="s">
        <v>52</v>
      </c>
      <c r="J9" s="32" t="s">
        <v>53</v>
      </c>
      <c r="K9" s="33"/>
      <c r="L9" s="32" t="s">
        <v>41</v>
      </c>
    </row>
    <row r="10" spans="1:12" ht="18.75" hidden="1" customHeight="1" x14ac:dyDescent="0.25">
      <c r="A10" s="11">
        <f t="shared" si="0"/>
        <v>8</v>
      </c>
      <c r="B10" s="36" t="s">
        <v>54</v>
      </c>
      <c r="C10" s="37" t="s">
        <v>55</v>
      </c>
      <c r="D10" s="38" t="s">
        <v>13</v>
      </c>
      <c r="E10" s="39" t="s">
        <v>56</v>
      </c>
      <c r="F10" s="37">
        <v>3206435572</v>
      </c>
      <c r="G10" s="37">
        <v>47</v>
      </c>
      <c r="H10" s="40" t="s">
        <v>57</v>
      </c>
      <c r="I10" s="41" t="s">
        <v>58</v>
      </c>
      <c r="J10" s="42" t="s">
        <v>59</v>
      </c>
      <c r="K10" s="43"/>
      <c r="L10" s="41" t="s">
        <v>60</v>
      </c>
    </row>
    <row r="11" spans="1:12" ht="18.75" hidden="1" customHeight="1" x14ac:dyDescent="0.25">
      <c r="A11" s="11">
        <f t="shared" si="0"/>
        <v>9</v>
      </c>
      <c r="B11" s="44" t="s">
        <v>61</v>
      </c>
      <c r="C11" s="45" t="s">
        <v>62</v>
      </c>
      <c r="D11" s="46" t="s">
        <v>13</v>
      </c>
      <c r="E11" s="47" t="s">
        <v>63</v>
      </c>
      <c r="F11" s="45">
        <v>3207805777</v>
      </c>
      <c r="G11" s="45">
        <v>20</v>
      </c>
      <c r="H11" s="48" t="s">
        <v>64</v>
      </c>
      <c r="I11" s="24" t="s">
        <v>46</v>
      </c>
      <c r="J11" s="49" t="s">
        <v>65</v>
      </c>
      <c r="K11" s="50"/>
      <c r="L11" s="51" t="s">
        <v>60</v>
      </c>
    </row>
    <row r="12" spans="1:12" ht="25.15" hidden="1" customHeight="1" x14ac:dyDescent="0.25">
      <c r="A12" s="11">
        <f t="shared" si="0"/>
        <v>10</v>
      </c>
      <c r="B12" s="44" t="s">
        <v>66</v>
      </c>
      <c r="C12" s="45" t="s">
        <v>67</v>
      </c>
      <c r="D12" s="46" t="s">
        <v>13</v>
      </c>
      <c r="E12" s="47" t="s">
        <v>68</v>
      </c>
      <c r="F12" s="45">
        <v>3207267911</v>
      </c>
      <c r="G12" s="45">
        <v>34</v>
      </c>
      <c r="H12" s="48" t="s">
        <v>69</v>
      </c>
      <c r="I12" s="51" t="s">
        <v>70</v>
      </c>
      <c r="J12" s="52" t="s">
        <v>71</v>
      </c>
      <c r="K12" s="50"/>
      <c r="L12" s="51" t="s">
        <v>60</v>
      </c>
    </row>
    <row r="13" spans="1:12" ht="24.6" hidden="1" customHeight="1" x14ac:dyDescent="0.25">
      <c r="A13" s="11">
        <f t="shared" si="0"/>
        <v>11</v>
      </c>
      <c r="B13" s="53" t="s">
        <v>72</v>
      </c>
      <c r="C13" s="45" t="s">
        <v>73</v>
      </c>
      <c r="D13" s="46" t="s">
        <v>13</v>
      </c>
      <c r="E13" s="47" t="s">
        <v>74</v>
      </c>
      <c r="F13" s="45">
        <v>3113240430</v>
      </c>
      <c r="G13" s="45">
        <v>6</v>
      </c>
      <c r="H13" s="48" t="s">
        <v>75</v>
      </c>
      <c r="I13" s="51" t="s">
        <v>76</v>
      </c>
      <c r="J13" s="49" t="s">
        <v>77</v>
      </c>
      <c r="K13" s="50"/>
      <c r="L13" s="51" t="s">
        <v>60</v>
      </c>
    </row>
    <row r="14" spans="1:12" ht="32.25" hidden="1" customHeight="1" x14ac:dyDescent="0.25">
      <c r="A14" s="11">
        <f t="shared" si="0"/>
        <v>12</v>
      </c>
      <c r="B14" s="35" t="s">
        <v>78</v>
      </c>
      <c r="C14" s="27" t="s">
        <v>79</v>
      </c>
      <c r="D14" s="28" t="s">
        <v>13</v>
      </c>
      <c r="E14" s="29" t="s">
        <v>80</v>
      </c>
      <c r="F14" s="27">
        <v>3136494613</v>
      </c>
      <c r="G14" s="27">
        <v>83</v>
      </c>
      <c r="H14" s="54" t="s">
        <v>81</v>
      </c>
      <c r="I14" s="31" t="s">
        <v>82</v>
      </c>
      <c r="J14" s="55" t="s">
        <v>83</v>
      </c>
      <c r="K14" s="56" t="s">
        <v>28</v>
      </c>
      <c r="L14" s="32" t="s">
        <v>41</v>
      </c>
    </row>
    <row r="15" spans="1:12" ht="20.25" hidden="1" customHeight="1" x14ac:dyDescent="0.25">
      <c r="A15" s="11">
        <f t="shared" si="0"/>
        <v>13</v>
      </c>
      <c r="B15" s="44" t="s">
        <v>84</v>
      </c>
      <c r="C15" s="45" t="s">
        <v>85</v>
      </c>
      <c r="D15" s="46" t="s">
        <v>13</v>
      </c>
      <c r="E15" s="47" t="s">
        <v>86</v>
      </c>
      <c r="F15" s="45">
        <v>3117710924</v>
      </c>
      <c r="G15" s="45">
        <v>42</v>
      </c>
      <c r="H15" s="48" t="s">
        <v>87</v>
      </c>
      <c r="I15" s="11" t="s">
        <v>70</v>
      </c>
      <c r="J15" s="11" t="s">
        <v>88</v>
      </c>
      <c r="K15" s="50"/>
      <c r="L15" s="51" t="s">
        <v>60</v>
      </c>
    </row>
    <row r="16" spans="1:12" ht="21" hidden="1" customHeight="1" x14ac:dyDescent="0.25">
      <c r="A16" s="11">
        <f t="shared" si="0"/>
        <v>14</v>
      </c>
      <c r="B16" s="16" t="s">
        <v>89</v>
      </c>
      <c r="C16" s="17" t="s">
        <v>90</v>
      </c>
      <c r="D16" s="18" t="s">
        <v>13</v>
      </c>
      <c r="E16" s="19" t="s">
        <v>91</v>
      </c>
      <c r="F16" s="17">
        <v>3146050344</v>
      </c>
      <c r="G16" s="17">
        <v>19</v>
      </c>
      <c r="H16" s="20" t="s">
        <v>32</v>
      </c>
      <c r="I16" s="24" t="s">
        <v>33</v>
      </c>
      <c r="J16" s="24" t="s">
        <v>92</v>
      </c>
      <c r="K16" s="23" t="s">
        <v>28</v>
      </c>
      <c r="L16" s="24" t="s">
        <v>18</v>
      </c>
    </row>
    <row r="17" spans="1:12" ht="26.25" hidden="1" customHeight="1" x14ac:dyDescent="0.25">
      <c r="A17" s="11">
        <f t="shared" si="0"/>
        <v>15</v>
      </c>
      <c r="B17" s="35"/>
      <c r="C17" s="27" t="s">
        <v>93</v>
      </c>
      <c r="D17" s="28" t="s">
        <v>13</v>
      </c>
      <c r="E17" s="29" t="s">
        <v>94</v>
      </c>
      <c r="F17" s="27">
        <v>3148462949</v>
      </c>
      <c r="G17" s="27"/>
      <c r="H17" s="57" t="s">
        <v>32</v>
      </c>
      <c r="I17" s="31" t="s">
        <v>33</v>
      </c>
      <c r="J17" s="31" t="s">
        <v>95</v>
      </c>
      <c r="K17" s="56"/>
      <c r="L17" s="32" t="s">
        <v>41</v>
      </c>
    </row>
    <row r="18" spans="1:12" ht="16.5" hidden="1" x14ac:dyDescent="0.25">
      <c r="A18" s="11">
        <f t="shared" si="0"/>
        <v>16</v>
      </c>
      <c r="B18" s="171" t="s">
        <v>96</v>
      </c>
      <c r="C18" s="172" t="s">
        <v>97</v>
      </c>
      <c r="D18" s="180" t="s">
        <v>98</v>
      </c>
      <c r="E18" s="174" t="s">
        <v>99</v>
      </c>
      <c r="F18" s="181">
        <v>3103812666</v>
      </c>
      <c r="G18" s="172">
        <v>32</v>
      </c>
      <c r="H18" s="175" t="s">
        <v>25</v>
      </c>
      <c r="I18" s="179" t="s">
        <v>26</v>
      </c>
      <c r="J18" s="179" t="s">
        <v>100</v>
      </c>
      <c r="K18" s="178" t="s">
        <v>28</v>
      </c>
      <c r="L18" s="179" t="s">
        <v>18</v>
      </c>
    </row>
    <row r="19" spans="1:12" ht="24.6" hidden="1" customHeight="1" x14ac:dyDescent="0.25">
      <c r="A19" s="11">
        <f t="shared" si="0"/>
        <v>17</v>
      </c>
      <c r="B19" s="58" t="s">
        <v>101</v>
      </c>
      <c r="C19" s="59" t="s">
        <v>102</v>
      </c>
      <c r="D19" s="60" t="s">
        <v>98</v>
      </c>
      <c r="E19" s="61" t="s">
        <v>103</v>
      </c>
      <c r="F19" s="62">
        <v>3122785257</v>
      </c>
      <c r="G19" s="59">
        <v>16</v>
      </c>
      <c r="H19" s="63" t="s">
        <v>104</v>
      </c>
      <c r="I19" s="64" t="s">
        <v>105</v>
      </c>
      <c r="J19" s="63"/>
      <c r="K19" s="65"/>
      <c r="L19" s="63" t="s">
        <v>106</v>
      </c>
    </row>
    <row r="20" spans="1:12" ht="24.75" hidden="1" x14ac:dyDescent="0.25">
      <c r="A20" s="11">
        <f t="shared" si="0"/>
        <v>18</v>
      </c>
      <c r="B20" s="66" t="s">
        <v>107</v>
      </c>
      <c r="C20" s="45" t="s">
        <v>108</v>
      </c>
      <c r="D20" s="67" t="s">
        <v>98</v>
      </c>
      <c r="E20" s="47" t="s">
        <v>109</v>
      </c>
      <c r="F20" s="68">
        <v>3127097109</v>
      </c>
      <c r="G20" s="45">
        <v>47</v>
      </c>
      <c r="H20" s="45"/>
      <c r="I20" s="24" t="s">
        <v>46</v>
      </c>
      <c r="J20" s="11" t="s">
        <v>110</v>
      </c>
      <c r="K20" s="50"/>
      <c r="L20" s="51" t="s">
        <v>111</v>
      </c>
    </row>
    <row r="21" spans="1:12" ht="27.75" hidden="1" customHeight="1" x14ac:dyDescent="0.25">
      <c r="A21" s="11">
        <f t="shared" si="0"/>
        <v>19</v>
      </c>
      <c r="B21" s="58" t="s">
        <v>112</v>
      </c>
      <c r="C21" s="59" t="s">
        <v>113</v>
      </c>
      <c r="D21" s="60" t="s">
        <v>98</v>
      </c>
      <c r="E21" s="61" t="s">
        <v>114</v>
      </c>
      <c r="F21" s="62">
        <v>3128968091</v>
      </c>
      <c r="G21" s="59">
        <v>18</v>
      </c>
      <c r="H21" s="63" t="s">
        <v>115</v>
      </c>
      <c r="I21" s="64" t="s">
        <v>52</v>
      </c>
      <c r="J21" s="63"/>
      <c r="K21" s="65"/>
      <c r="L21" s="63" t="s">
        <v>106</v>
      </c>
    </row>
    <row r="22" spans="1:12" ht="24.75" hidden="1" x14ac:dyDescent="0.25">
      <c r="A22" s="11">
        <f t="shared" si="0"/>
        <v>20</v>
      </c>
      <c r="B22" s="35" t="s">
        <v>116</v>
      </c>
      <c r="C22" s="69" t="s">
        <v>117</v>
      </c>
      <c r="D22" s="70" t="s">
        <v>118</v>
      </c>
      <c r="E22" s="29" t="s">
        <v>119</v>
      </c>
      <c r="F22" s="27">
        <v>3147318952</v>
      </c>
      <c r="G22" s="27">
        <v>52</v>
      </c>
      <c r="H22" s="57" t="s">
        <v>120</v>
      </c>
      <c r="I22" s="31" t="s">
        <v>121</v>
      </c>
      <c r="J22" s="31" t="s">
        <v>122</v>
      </c>
      <c r="K22" s="56" t="s">
        <v>28</v>
      </c>
      <c r="L22" s="32" t="s">
        <v>41</v>
      </c>
    </row>
    <row r="23" spans="1:12" ht="27" hidden="1" customHeight="1" x14ac:dyDescent="0.25">
      <c r="A23" s="11">
        <f t="shared" si="0"/>
        <v>21</v>
      </c>
      <c r="B23" s="16" t="s">
        <v>123</v>
      </c>
      <c r="C23" s="17" t="s">
        <v>124</v>
      </c>
      <c r="D23" s="71" t="s">
        <v>125</v>
      </c>
      <c r="E23" s="72" t="s">
        <v>126</v>
      </c>
      <c r="F23" s="25">
        <v>3122877509</v>
      </c>
      <c r="G23" s="17">
        <v>106</v>
      </c>
      <c r="H23" s="73" t="s">
        <v>32</v>
      </c>
      <c r="I23" s="24" t="s">
        <v>33</v>
      </c>
      <c r="J23" s="219" t="s">
        <v>127</v>
      </c>
      <c r="K23" s="23" t="s">
        <v>28</v>
      </c>
      <c r="L23" s="24" t="s">
        <v>18</v>
      </c>
    </row>
    <row r="24" spans="1:12" ht="16.5" hidden="1" x14ac:dyDescent="0.25">
      <c r="A24" s="11">
        <f t="shared" si="0"/>
        <v>22</v>
      </c>
      <c r="B24" s="16" t="s">
        <v>128</v>
      </c>
      <c r="C24" s="17" t="s">
        <v>129</v>
      </c>
      <c r="D24" s="71" t="s">
        <v>125</v>
      </c>
      <c r="E24" s="72" t="s">
        <v>130</v>
      </c>
      <c r="F24" s="25">
        <v>3148938743</v>
      </c>
      <c r="G24" s="17">
        <v>22</v>
      </c>
      <c r="H24" s="73" t="s">
        <v>131</v>
      </c>
      <c r="I24" s="24" t="s">
        <v>132</v>
      </c>
      <c r="J24" s="24" t="s">
        <v>133</v>
      </c>
      <c r="K24" s="23" t="s">
        <v>28</v>
      </c>
      <c r="L24" s="24" t="s">
        <v>18</v>
      </c>
    </row>
    <row r="25" spans="1:12" ht="31.5" hidden="1" customHeight="1" x14ac:dyDescent="0.25">
      <c r="A25" s="11">
        <f t="shared" si="0"/>
        <v>23</v>
      </c>
      <c r="B25" s="16" t="s">
        <v>134</v>
      </c>
      <c r="C25" s="17" t="s">
        <v>135</v>
      </c>
      <c r="D25" s="71" t="s">
        <v>125</v>
      </c>
      <c r="E25" s="72" t="s">
        <v>136</v>
      </c>
      <c r="F25" s="25" t="s">
        <v>137</v>
      </c>
      <c r="G25" s="17">
        <v>49</v>
      </c>
      <c r="H25" s="73" t="s">
        <v>138</v>
      </c>
      <c r="I25" s="24" t="s">
        <v>139</v>
      </c>
      <c r="J25" s="24" t="s">
        <v>140</v>
      </c>
      <c r="K25" s="23" t="s">
        <v>28</v>
      </c>
      <c r="L25" s="24" t="s">
        <v>18</v>
      </c>
    </row>
    <row r="26" spans="1:12" ht="24.75" hidden="1" x14ac:dyDescent="0.25">
      <c r="A26" s="11">
        <f t="shared" si="0"/>
        <v>24</v>
      </c>
      <c r="B26" s="58" t="s">
        <v>141</v>
      </c>
      <c r="C26" s="59" t="s">
        <v>142</v>
      </c>
      <c r="D26" s="74" t="s">
        <v>125</v>
      </c>
      <c r="E26" s="75" t="s">
        <v>143</v>
      </c>
      <c r="F26" s="62">
        <v>3146161770</v>
      </c>
      <c r="G26" s="59">
        <v>20</v>
      </c>
      <c r="H26" s="76" t="s">
        <v>144</v>
      </c>
      <c r="I26" s="64" t="s">
        <v>39</v>
      </c>
      <c r="J26" s="63" t="s">
        <v>145</v>
      </c>
      <c r="K26" s="65"/>
      <c r="L26" s="63" t="s">
        <v>106</v>
      </c>
    </row>
    <row r="27" spans="1:12" ht="36.6" hidden="1" customHeight="1" x14ac:dyDescent="0.25">
      <c r="A27" s="11">
        <f t="shared" si="0"/>
        <v>25</v>
      </c>
      <c r="B27" s="171" t="s">
        <v>146</v>
      </c>
      <c r="C27" s="172" t="s">
        <v>147</v>
      </c>
      <c r="D27" s="182" t="s">
        <v>125</v>
      </c>
      <c r="E27" s="183" t="s">
        <v>148</v>
      </c>
      <c r="F27" s="181">
        <v>3116308817</v>
      </c>
      <c r="G27" s="172">
        <v>34</v>
      </c>
      <c r="H27" s="184" t="s">
        <v>25</v>
      </c>
      <c r="I27" s="179" t="s">
        <v>26</v>
      </c>
      <c r="J27" s="179" t="s">
        <v>149</v>
      </c>
      <c r="K27" s="178" t="s">
        <v>28</v>
      </c>
      <c r="L27" s="179" t="s">
        <v>18</v>
      </c>
    </row>
    <row r="28" spans="1:12" ht="28.9" hidden="1" customHeight="1" x14ac:dyDescent="0.25">
      <c r="A28" s="11">
        <f t="shared" si="0"/>
        <v>26</v>
      </c>
      <c r="B28" s="35"/>
      <c r="C28" s="27" t="s">
        <v>150</v>
      </c>
      <c r="D28" s="77" t="s">
        <v>125</v>
      </c>
      <c r="E28" s="78" t="s">
        <v>151</v>
      </c>
      <c r="F28" s="69" t="s">
        <v>152</v>
      </c>
      <c r="G28" s="27">
        <v>42</v>
      </c>
      <c r="H28" s="57" t="s">
        <v>153</v>
      </c>
      <c r="I28" s="31" t="s">
        <v>154</v>
      </c>
      <c r="J28" s="79" t="s">
        <v>155</v>
      </c>
      <c r="K28" s="29"/>
      <c r="L28" s="32" t="s">
        <v>41</v>
      </c>
    </row>
    <row r="29" spans="1:12" ht="16.5" hidden="1" x14ac:dyDescent="0.25">
      <c r="A29" s="11">
        <f t="shared" si="0"/>
        <v>27</v>
      </c>
      <c r="B29" s="35" t="s">
        <v>156</v>
      </c>
      <c r="C29" s="27" t="s">
        <v>157</v>
      </c>
      <c r="D29" s="77" t="s">
        <v>125</v>
      </c>
      <c r="E29" s="78" t="s">
        <v>158</v>
      </c>
      <c r="F29" s="69">
        <v>3117480865</v>
      </c>
      <c r="G29" s="27">
        <v>18</v>
      </c>
      <c r="H29" s="57" t="s">
        <v>159</v>
      </c>
      <c r="I29" s="31" t="s">
        <v>39</v>
      </c>
      <c r="J29" s="31" t="s">
        <v>160</v>
      </c>
      <c r="K29" s="29"/>
      <c r="L29" s="32" t="s">
        <v>41</v>
      </c>
    </row>
    <row r="30" spans="1:12" ht="36.75" hidden="1" customHeight="1" x14ac:dyDescent="0.25">
      <c r="A30" s="11">
        <f t="shared" si="0"/>
        <v>28</v>
      </c>
      <c r="B30" s="16" t="s">
        <v>161</v>
      </c>
      <c r="C30" s="17"/>
      <c r="D30" s="71" t="s">
        <v>125</v>
      </c>
      <c r="E30" s="72" t="s">
        <v>616</v>
      </c>
      <c r="F30" s="25">
        <v>3117748200</v>
      </c>
      <c r="G30" s="17">
        <v>104</v>
      </c>
      <c r="H30" s="73" t="s">
        <v>162</v>
      </c>
      <c r="I30" s="24" t="s">
        <v>16</v>
      </c>
      <c r="J30" s="24" t="s">
        <v>617</v>
      </c>
      <c r="K30" s="23"/>
      <c r="L30" s="24" t="s">
        <v>18</v>
      </c>
    </row>
    <row r="31" spans="1:12" ht="25.5" hidden="1" x14ac:dyDescent="0.25">
      <c r="A31" s="11">
        <f t="shared" si="0"/>
        <v>29</v>
      </c>
      <c r="B31" s="16" t="s">
        <v>163</v>
      </c>
      <c r="C31" s="17" t="s">
        <v>164</v>
      </c>
      <c r="D31" s="71" t="s">
        <v>125</v>
      </c>
      <c r="E31" s="72" t="s">
        <v>165</v>
      </c>
      <c r="F31" s="25">
        <v>3122815485</v>
      </c>
      <c r="G31" s="17">
        <v>30</v>
      </c>
      <c r="H31" s="73" t="s">
        <v>120</v>
      </c>
      <c r="I31" s="24" t="s">
        <v>121</v>
      </c>
      <c r="J31" s="80" t="s">
        <v>166</v>
      </c>
      <c r="K31" s="23"/>
      <c r="L31" s="24" t="s">
        <v>18</v>
      </c>
    </row>
    <row r="32" spans="1:12" ht="41.25" hidden="1" x14ac:dyDescent="0.25">
      <c r="A32" s="11">
        <f t="shared" si="0"/>
        <v>30</v>
      </c>
      <c r="B32" s="175" t="s">
        <v>167</v>
      </c>
      <c r="C32" s="172" t="s">
        <v>168</v>
      </c>
      <c r="D32" s="185" t="s">
        <v>169</v>
      </c>
      <c r="E32" s="183" t="s">
        <v>170</v>
      </c>
      <c r="F32" s="181" t="s">
        <v>171</v>
      </c>
      <c r="G32" s="172">
        <v>20</v>
      </c>
      <c r="H32" s="184" t="s">
        <v>172</v>
      </c>
      <c r="I32" s="186" t="s">
        <v>26</v>
      </c>
      <c r="J32" s="186" t="s">
        <v>173</v>
      </c>
      <c r="K32" s="174" t="s">
        <v>28</v>
      </c>
      <c r="L32" s="179" t="s">
        <v>41</v>
      </c>
    </row>
    <row r="33" spans="1:12" ht="24.75" hidden="1" x14ac:dyDescent="0.25">
      <c r="A33" s="82">
        <f t="shared" si="0"/>
        <v>31</v>
      </c>
      <c r="B33" s="83" t="s">
        <v>174</v>
      </c>
      <c r="C33" s="84" t="s">
        <v>175</v>
      </c>
      <c r="D33" s="85" t="s">
        <v>169</v>
      </c>
      <c r="E33" s="86" t="s">
        <v>176</v>
      </c>
      <c r="F33" s="87" t="s">
        <v>177</v>
      </c>
      <c r="G33" s="27">
        <v>22</v>
      </c>
      <c r="H33" s="57" t="s">
        <v>138</v>
      </c>
      <c r="I33" s="31" t="s">
        <v>139</v>
      </c>
      <c r="J33" s="31" t="s">
        <v>178</v>
      </c>
      <c r="K33" s="88" t="s">
        <v>28</v>
      </c>
      <c r="L33" s="89" t="s">
        <v>41</v>
      </c>
    </row>
    <row r="34" spans="1:12" ht="16.5" hidden="1" x14ac:dyDescent="0.25">
      <c r="A34" s="11">
        <f t="shared" si="0"/>
        <v>32</v>
      </c>
      <c r="B34" s="35" t="s">
        <v>179</v>
      </c>
      <c r="C34" s="69" t="s">
        <v>180</v>
      </c>
      <c r="D34" s="81" t="s">
        <v>169</v>
      </c>
      <c r="E34" s="78" t="s">
        <v>181</v>
      </c>
      <c r="F34" s="69" t="s">
        <v>182</v>
      </c>
      <c r="G34" s="27">
        <v>55</v>
      </c>
      <c r="H34" s="57" t="s">
        <v>32</v>
      </c>
      <c r="I34" s="31" t="s">
        <v>33</v>
      </c>
      <c r="J34" s="31" t="s">
        <v>183</v>
      </c>
      <c r="K34" s="56" t="s">
        <v>28</v>
      </c>
      <c r="L34" s="32" t="s">
        <v>41</v>
      </c>
    </row>
    <row r="35" spans="1:12" ht="21.6" hidden="1" customHeight="1" x14ac:dyDescent="0.25">
      <c r="A35" s="11">
        <f t="shared" si="0"/>
        <v>33</v>
      </c>
      <c r="B35" s="58"/>
      <c r="C35" s="59" t="s">
        <v>184</v>
      </c>
      <c r="D35" s="90" t="s">
        <v>169</v>
      </c>
      <c r="E35" s="61" t="s">
        <v>185</v>
      </c>
      <c r="F35" s="62">
        <v>3178821424</v>
      </c>
      <c r="G35" s="59">
        <v>26</v>
      </c>
      <c r="H35" s="76" t="s">
        <v>39</v>
      </c>
      <c r="I35" s="64" t="s">
        <v>39</v>
      </c>
      <c r="J35" s="63" t="s">
        <v>186</v>
      </c>
      <c r="K35" s="65"/>
      <c r="L35" s="63" t="s">
        <v>106</v>
      </c>
    </row>
    <row r="36" spans="1:12" ht="22.15" hidden="1" customHeight="1" x14ac:dyDescent="0.25">
      <c r="A36" s="11">
        <f t="shared" si="0"/>
        <v>34</v>
      </c>
      <c r="B36" s="58" t="s">
        <v>187</v>
      </c>
      <c r="C36" s="59" t="s">
        <v>188</v>
      </c>
      <c r="D36" s="90" t="s">
        <v>169</v>
      </c>
      <c r="E36" s="61" t="s">
        <v>189</v>
      </c>
      <c r="F36" s="62">
        <v>3128957372</v>
      </c>
      <c r="G36" s="59">
        <v>16</v>
      </c>
      <c r="H36" s="76" t="s">
        <v>190</v>
      </c>
      <c r="I36" s="64" t="s">
        <v>52</v>
      </c>
      <c r="J36" s="63" t="s">
        <v>191</v>
      </c>
      <c r="K36" s="65"/>
      <c r="L36" s="63" t="s">
        <v>106</v>
      </c>
    </row>
    <row r="37" spans="1:12" ht="24.75" hidden="1" x14ac:dyDescent="0.25">
      <c r="A37" s="11">
        <f t="shared" si="0"/>
        <v>35</v>
      </c>
      <c r="B37" s="35"/>
      <c r="C37" s="91" t="s">
        <v>192</v>
      </c>
      <c r="D37" s="91" t="s">
        <v>169</v>
      </c>
      <c r="E37" s="92" t="s">
        <v>193</v>
      </c>
      <c r="F37" s="91">
        <v>3005542521</v>
      </c>
      <c r="G37" s="27">
        <v>220</v>
      </c>
      <c r="H37" s="57" t="s">
        <v>194</v>
      </c>
      <c r="I37" s="31" t="s">
        <v>16</v>
      </c>
      <c r="J37" s="31" t="s">
        <v>195</v>
      </c>
      <c r="K37" s="92"/>
      <c r="L37" s="91" t="s">
        <v>41</v>
      </c>
    </row>
    <row r="38" spans="1:12" ht="31.15" customHeight="1" x14ac:dyDescent="0.25">
      <c r="A38" s="11">
        <f t="shared" si="0"/>
        <v>36</v>
      </c>
      <c r="B38" s="16" t="s">
        <v>196</v>
      </c>
      <c r="C38" s="17" t="s">
        <v>197</v>
      </c>
      <c r="D38" s="93" t="s">
        <v>198</v>
      </c>
      <c r="E38" s="94" t="s">
        <v>199</v>
      </c>
      <c r="F38" s="25" t="s">
        <v>200</v>
      </c>
      <c r="G38" s="17">
        <v>35</v>
      </c>
      <c r="H38" s="73" t="s">
        <v>32</v>
      </c>
      <c r="I38" s="24" t="s">
        <v>33</v>
      </c>
      <c r="J38" s="24" t="s">
        <v>201</v>
      </c>
      <c r="K38" s="23" t="s">
        <v>28</v>
      </c>
      <c r="L38" s="24" t="s">
        <v>18</v>
      </c>
    </row>
    <row r="39" spans="1:12" ht="54.75" customHeight="1" x14ac:dyDescent="0.25">
      <c r="A39" s="11">
        <f t="shared" si="0"/>
        <v>37</v>
      </c>
      <c r="B39" s="16" t="s">
        <v>202</v>
      </c>
      <c r="C39" s="17" t="s">
        <v>203</v>
      </c>
      <c r="D39" s="71" t="s">
        <v>198</v>
      </c>
      <c r="E39" s="95" t="s">
        <v>204</v>
      </c>
      <c r="F39" s="25" t="s">
        <v>205</v>
      </c>
      <c r="G39" s="17">
        <v>70</v>
      </c>
      <c r="H39" s="73" t="s">
        <v>206</v>
      </c>
      <c r="I39" s="24" t="s">
        <v>33</v>
      </c>
      <c r="J39" s="24" t="s">
        <v>207</v>
      </c>
      <c r="K39" s="23" t="s">
        <v>28</v>
      </c>
      <c r="L39" s="24" t="s">
        <v>18</v>
      </c>
    </row>
    <row r="40" spans="1:12" ht="24.75" x14ac:dyDescent="0.25">
      <c r="A40" s="11">
        <f t="shared" si="0"/>
        <v>38</v>
      </c>
      <c r="B40" s="58" t="s">
        <v>208</v>
      </c>
      <c r="C40" s="59" t="s">
        <v>209</v>
      </c>
      <c r="D40" s="74" t="s">
        <v>198</v>
      </c>
      <c r="E40" s="96" t="s">
        <v>210</v>
      </c>
      <c r="F40" s="62" t="s">
        <v>211</v>
      </c>
      <c r="G40" s="59">
        <v>7</v>
      </c>
      <c r="H40" s="76" t="s">
        <v>212</v>
      </c>
      <c r="I40" s="64" t="s">
        <v>132</v>
      </c>
      <c r="J40" s="63" t="s">
        <v>213</v>
      </c>
      <c r="K40" s="65" t="s">
        <v>28</v>
      </c>
      <c r="L40" s="63" t="s">
        <v>106</v>
      </c>
    </row>
    <row r="41" spans="1:12" ht="41.25" x14ac:dyDescent="0.25">
      <c r="A41" s="11">
        <f t="shared" si="0"/>
        <v>39</v>
      </c>
      <c r="B41" s="35" t="s">
        <v>214</v>
      </c>
      <c r="C41" s="27" t="s">
        <v>215</v>
      </c>
      <c r="D41" s="77" t="s">
        <v>198</v>
      </c>
      <c r="E41" s="56" t="s">
        <v>216</v>
      </c>
      <c r="F41" s="69" t="s">
        <v>217</v>
      </c>
      <c r="G41" s="27">
        <v>156</v>
      </c>
      <c r="H41" s="57" t="s">
        <v>218</v>
      </c>
      <c r="I41" s="31" t="s">
        <v>16</v>
      </c>
      <c r="J41" s="31" t="s">
        <v>219</v>
      </c>
      <c r="K41" s="56"/>
      <c r="L41" s="32" t="s">
        <v>41</v>
      </c>
    </row>
    <row r="42" spans="1:12" ht="24.75" x14ac:dyDescent="0.25">
      <c r="A42" s="11">
        <f t="shared" si="0"/>
        <v>40</v>
      </c>
      <c r="B42" s="44" t="s">
        <v>220</v>
      </c>
      <c r="C42" s="45" t="s">
        <v>221</v>
      </c>
      <c r="D42" s="97" t="s">
        <v>198</v>
      </c>
      <c r="E42" s="98" t="s">
        <v>222</v>
      </c>
      <c r="F42" s="68">
        <v>3113407117</v>
      </c>
      <c r="G42" s="45">
        <v>25</v>
      </c>
      <c r="H42" s="99" t="s">
        <v>223</v>
      </c>
      <c r="I42" s="11" t="s">
        <v>58</v>
      </c>
      <c r="J42" s="100" t="s">
        <v>224</v>
      </c>
      <c r="K42" s="50"/>
      <c r="L42" s="51" t="s">
        <v>60</v>
      </c>
    </row>
    <row r="43" spans="1:12" ht="22.5" customHeight="1" x14ac:dyDescent="0.25">
      <c r="A43" s="11">
        <v>41</v>
      </c>
      <c r="B43" s="44"/>
      <c r="C43" s="45" t="s">
        <v>225</v>
      </c>
      <c r="D43" s="97" t="s">
        <v>198</v>
      </c>
      <c r="E43" s="98" t="s">
        <v>226</v>
      </c>
      <c r="F43" s="68">
        <v>3217937340</v>
      </c>
      <c r="G43" s="45">
        <v>20</v>
      </c>
      <c r="H43" s="101" t="s">
        <v>212</v>
      </c>
      <c r="I43" s="11" t="s">
        <v>132</v>
      </c>
      <c r="J43" s="102" t="s">
        <v>227</v>
      </c>
      <c r="K43" s="50"/>
      <c r="L43" s="51" t="s">
        <v>111</v>
      </c>
    </row>
    <row r="44" spans="1:12" ht="18" x14ac:dyDescent="0.25">
      <c r="A44" s="11">
        <v>42</v>
      </c>
      <c r="B44" s="44" t="s">
        <v>228</v>
      </c>
      <c r="C44" s="68" t="s">
        <v>229</v>
      </c>
      <c r="D44" s="97" t="s">
        <v>198</v>
      </c>
      <c r="E44" s="98" t="s">
        <v>230</v>
      </c>
      <c r="F44" s="68">
        <v>3146364057</v>
      </c>
      <c r="G44" s="45"/>
      <c r="H44" s="99" t="s">
        <v>231</v>
      </c>
      <c r="I44" s="11"/>
      <c r="J44" s="100"/>
      <c r="K44" s="50"/>
      <c r="L44" s="51"/>
    </row>
    <row r="45" spans="1:12" ht="16.5" x14ac:dyDescent="0.25">
      <c r="A45" s="11">
        <v>43</v>
      </c>
      <c r="B45" s="44"/>
      <c r="C45" s="45" t="s">
        <v>232</v>
      </c>
      <c r="D45" s="97" t="s">
        <v>198</v>
      </c>
      <c r="E45" s="98" t="s">
        <v>233</v>
      </c>
      <c r="F45" s="68">
        <v>3128685595</v>
      </c>
      <c r="G45" s="45"/>
      <c r="H45" s="99" t="s">
        <v>234</v>
      </c>
      <c r="I45" s="51" t="s">
        <v>121</v>
      </c>
      <c r="J45" s="100"/>
      <c r="K45" s="50"/>
      <c r="L45" s="51"/>
    </row>
    <row r="46" spans="1:12" ht="33" x14ac:dyDescent="0.25">
      <c r="A46" s="11">
        <v>44</v>
      </c>
      <c r="B46" s="16" t="s">
        <v>235</v>
      </c>
      <c r="C46" s="17" t="s">
        <v>236</v>
      </c>
      <c r="D46" s="71" t="s">
        <v>198</v>
      </c>
      <c r="E46" s="95" t="s">
        <v>237</v>
      </c>
      <c r="F46" s="25" t="s">
        <v>238</v>
      </c>
      <c r="G46" s="17">
        <v>60</v>
      </c>
      <c r="H46" s="73" t="s">
        <v>239</v>
      </c>
      <c r="I46" s="24" t="s">
        <v>240</v>
      </c>
      <c r="J46" s="24" t="s">
        <v>241</v>
      </c>
      <c r="K46" s="23"/>
      <c r="L46" s="24" t="s">
        <v>18</v>
      </c>
    </row>
    <row r="47" spans="1:12" ht="16.5" x14ac:dyDescent="0.25">
      <c r="A47" s="11">
        <f t="shared" ref="A47:A66" si="1">1+A46</f>
        <v>45</v>
      </c>
      <c r="B47" s="171" t="s">
        <v>242</v>
      </c>
      <c r="C47" s="172" t="s">
        <v>243</v>
      </c>
      <c r="D47" s="182" t="s">
        <v>198</v>
      </c>
      <c r="E47" s="187" t="s">
        <v>244</v>
      </c>
      <c r="F47" s="181">
        <v>3128587450</v>
      </c>
      <c r="G47" s="172">
        <v>59</v>
      </c>
      <c r="H47" s="184" t="s">
        <v>245</v>
      </c>
      <c r="I47" s="186" t="s">
        <v>26</v>
      </c>
      <c r="J47" s="188" t="s">
        <v>246</v>
      </c>
      <c r="K47" s="187"/>
      <c r="L47" s="179" t="s">
        <v>41</v>
      </c>
    </row>
    <row r="48" spans="1:12" ht="21.6" hidden="1" customHeight="1" x14ac:dyDescent="0.25">
      <c r="A48" s="11">
        <f t="shared" si="1"/>
        <v>46</v>
      </c>
      <c r="B48" s="171" t="s">
        <v>247</v>
      </c>
      <c r="C48" s="172" t="s">
        <v>248</v>
      </c>
      <c r="D48" s="189" t="s">
        <v>249</v>
      </c>
      <c r="E48" s="187" t="s">
        <v>250</v>
      </c>
      <c r="F48" s="181">
        <v>3216405875</v>
      </c>
      <c r="G48" s="172">
        <v>23</v>
      </c>
      <c r="H48" s="184" t="s">
        <v>251</v>
      </c>
      <c r="I48" s="186" t="s">
        <v>26</v>
      </c>
      <c r="J48" s="190" t="s">
        <v>252</v>
      </c>
      <c r="K48" s="187" t="s">
        <v>28</v>
      </c>
      <c r="L48" s="179" t="s">
        <v>41</v>
      </c>
    </row>
    <row r="49" spans="1:252" ht="32.450000000000003" hidden="1" customHeight="1" x14ac:dyDescent="0.25">
      <c r="A49" s="11">
        <f t="shared" si="1"/>
        <v>47</v>
      </c>
      <c r="B49" s="16" t="s">
        <v>253</v>
      </c>
      <c r="C49" s="25" t="s">
        <v>43</v>
      </c>
      <c r="D49" s="104" t="s">
        <v>249</v>
      </c>
      <c r="E49" s="95" t="s">
        <v>254</v>
      </c>
      <c r="F49" s="25">
        <v>3218156127</v>
      </c>
      <c r="G49" s="17"/>
      <c r="H49" s="73"/>
      <c r="I49" s="24" t="s">
        <v>46</v>
      </c>
      <c r="J49" s="24"/>
      <c r="K49" s="23"/>
      <c r="L49" s="24" t="s">
        <v>18</v>
      </c>
      <c r="Q49" s="105"/>
    </row>
    <row r="50" spans="1:252" ht="16.5" hidden="1" x14ac:dyDescent="0.25">
      <c r="A50" s="11">
        <f t="shared" si="1"/>
        <v>48</v>
      </c>
      <c r="B50" s="58" t="s">
        <v>255</v>
      </c>
      <c r="C50" s="59"/>
      <c r="D50" s="106" t="s">
        <v>249</v>
      </c>
      <c r="E50" s="96" t="s">
        <v>256</v>
      </c>
      <c r="F50" s="62">
        <v>3146083252</v>
      </c>
      <c r="G50" s="59">
        <v>8</v>
      </c>
      <c r="H50" s="76" t="s">
        <v>212</v>
      </c>
      <c r="I50" s="64" t="s">
        <v>132</v>
      </c>
      <c r="J50" s="63"/>
      <c r="K50" s="65"/>
      <c r="L50" s="63" t="s">
        <v>106</v>
      </c>
    </row>
    <row r="51" spans="1:252" ht="24.75" hidden="1" x14ac:dyDescent="0.25">
      <c r="A51" s="11">
        <f t="shared" si="1"/>
        <v>49</v>
      </c>
      <c r="B51" s="171" t="s">
        <v>257</v>
      </c>
      <c r="C51" s="172"/>
      <c r="D51" s="189" t="s">
        <v>249</v>
      </c>
      <c r="E51" s="187" t="s">
        <v>258</v>
      </c>
      <c r="F51" s="181">
        <v>3137847613</v>
      </c>
      <c r="G51" s="172">
        <v>6</v>
      </c>
      <c r="H51" s="184" t="s">
        <v>259</v>
      </c>
      <c r="I51" s="186" t="s">
        <v>26</v>
      </c>
      <c r="J51" s="179"/>
      <c r="K51" s="178"/>
      <c r="L51" s="179" t="s">
        <v>106</v>
      </c>
    </row>
    <row r="52" spans="1:252" ht="29.45" hidden="1" customHeight="1" x14ac:dyDescent="0.25">
      <c r="A52" s="11">
        <f t="shared" si="1"/>
        <v>50</v>
      </c>
      <c r="B52" s="35" t="s">
        <v>260</v>
      </c>
      <c r="C52" s="27" t="s">
        <v>261</v>
      </c>
      <c r="D52" s="103" t="s">
        <v>249</v>
      </c>
      <c r="E52" s="56" t="s">
        <v>262</v>
      </c>
      <c r="F52" s="69">
        <v>3216405875</v>
      </c>
      <c r="G52" s="27">
        <v>15</v>
      </c>
      <c r="H52" s="57" t="s">
        <v>263</v>
      </c>
      <c r="I52" s="31" t="s">
        <v>39</v>
      </c>
      <c r="J52" s="55" t="s">
        <v>264</v>
      </c>
      <c r="K52" s="56"/>
      <c r="L52" s="32" t="s">
        <v>41</v>
      </c>
    </row>
    <row r="53" spans="1:252" ht="22.9" hidden="1" customHeight="1" x14ac:dyDescent="0.25">
      <c r="A53" s="11">
        <f t="shared" si="1"/>
        <v>51</v>
      </c>
      <c r="B53" s="35" t="s">
        <v>265</v>
      </c>
      <c r="C53" s="91" t="s">
        <v>266</v>
      </c>
      <c r="D53" s="103" t="s">
        <v>249</v>
      </c>
      <c r="E53" s="56" t="s">
        <v>267</v>
      </c>
      <c r="F53" s="69">
        <v>3217520052</v>
      </c>
      <c r="G53" s="27"/>
      <c r="H53" s="57" t="s">
        <v>268</v>
      </c>
      <c r="I53" s="31" t="s">
        <v>33</v>
      </c>
      <c r="J53" s="31" t="s">
        <v>269</v>
      </c>
      <c r="K53" s="56"/>
      <c r="L53" s="32" t="s">
        <v>41</v>
      </c>
    </row>
    <row r="54" spans="1:252" ht="33" hidden="1" x14ac:dyDescent="0.25">
      <c r="A54" s="11">
        <f t="shared" si="1"/>
        <v>52</v>
      </c>
      <c r="B54" s="35" t="s">
        <v>270</v>
      </c>
      <c r="C54" s="27" t="s">
        <v>271</v>
      </c>
      <c r="D54" s="103" t="s">
        <v>249</v>
      </c>
      <c r="E54" s="56" t="s">
        <v>272</v>
      </c>
      <c r="F54" s="69" t="s">
        <v>273</v>
      </c>
      <c r="G54" s="27">
        <v>19</v>
      </c>
      <c r="H54" s="57" t="s">
        <v>274</v>
      </c>
      <c r="I54" s="31" t="s">
        <v>52</v>
      </c>
      <c r="J54" s="55" t="s">
        <v>275</v>
      </c>
      <c r="K54" s="56"/>
      <c r="L54" s="32" t="s">
        <v>41</v>
      </c>
    </row>
    <row r="55" spans="1:252" ht="24.75" hidden="1" x14ac:dyDescent="0.25">
      <c r="A55" s="11">
        <f t="shared" si="1"/>
        <v>53</v>
      </c>
      <c r="B55" s="16" t="s">
        <v>276</v>
      </c>
      <c r="C55" s="25" t="s">
        <v>117</v>
      </c>
      <c r="D55" s="104" t="s">
        <v>249</v>
      </c>
      <c r="E55" s="95" t="s">
        <v>119</v>
      </c>
      <c r="F55" s="25">
        <v>3147318652</v>
      </c>
      <c r="G55" s="17">
        <v>51</v>
      </c>
      <c r="H55" s="73" t="s">
        <v>277</v>
      </c>
      <c r="I55" s="24" t="s">
        <v>121</v>
      </c>
      <c r="J55" s="24" t="s">
        <v>278</v>
      </c>
      <c r="K55" s="23" t="s">
        <v>28</v>
      </c>
      <c r="L55" s="24" t="s">
        <v>18</v>
      </c>
    </row>
    <row r="56" spans="1:252" ht="41.25" hidden="1" x14ac:dyDescent="0.25">
      <c r="A56" s="11">
        <f t="shared" si="1"/>
        <v>54</v>
      </c>
      <c r="B56" s="171"/>
      <c r="C56" s="172" t="s">
        <v>279</v>
      </c>
      <c r="D56" s="173" t="s">
        <v>280</v>
      </c>
      <c r="E56" s="187" t="s">
        <v>281</v>
      </c>
      <c r="F56" s="181" t="s">
        <v>282</v>
      </c>
      <c r="G56" s="172">
        <v>18</v>
      </c>
      <c r="H56" s="184" t="s">
        <v>259</v>
      </c>
      <c r="I56" s="186" t="s">
        <v>26</v>
      </c>
      <c r="J56" s="179" t="s">
        <v>283</v>
      </c>
      <c r="K56" s="178" t="s">
        <v>28</v>
      </c>
      <c r="L56" s="179" t="s">
        <v>106</v>
      </c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</row>
    <row r="57" spans="1:252" ht="24.75" hidden="1" x14ac:dyDescent="0.25">
      <c r="A57" s="11">
        <f t="shared" si="1"/>
        <v>55</v>
      </c>
      <c r="B57" s="58" t="s">
        <v>284</v>
      </c>
      <c r="C57" s="59"/>
      <c r="D57" s="107" t="s">
        <v>285</v>
      </c>
      <c r="E57" s="96" t="s">
        <v>286</v>
      </c>
      <c r="F57" s="62">
        <v>3218646023</v>
      </c>
      <c r="G57" s="59">
        <v>15</v>
      </c>
      <c r="H57" s="76" t="s">
        <v>287</v>
      </c>
      <c r="I57" s="64" t="s">
        <v>288</v>
      </c>
      <c r="J57" s="63"/>
      <c r="K57" s="65"/>
      <c r="L57" s="63" t="s">
        <v>106</v>
      </c>
    </row>
    <row r="58" spans="1:252" ht="16.5" hidden="1" x14ac:dyDescent="0.25">
      <c r="A58" s="11">
        <f t="shared" si="1"/>
        <v>56</v>
      </c>
      <c r="B58" s="58" t="s">
        <v>289</v>
      </c>
      <c r="C58" s="59"/>
      <c r="D58" s="107" t="s">
        <v>285</v>
      </c>
      <c r="E58" s="109" t="s">
        <v>290</v>
      </c>
      <c r="F58" s="62">
        <v>3680502</v>
      </c>
      <c r="G58" s="59">
        <v>18</v>
      </c>
      <c r="H58" s="76" t="s">
        <v>291</v>
      </c>
      <c r="I58" s="64" t="s">
        <v>292</v>
      </c>
      <c r="J58" s="63"/>
      <c r="K58" s="65"/>
      <c r="L58" s="63" t="s">
        <v>106</v>
      </c>
    </row>
    <row r="59" spans="1:252" ht="16.5" hidden="1" x14ac:dyDescent="0.25">
      <c r="A59" s="11">
        <f t="shared" si="1"/>
        <v>57</v>
      </c>
      <c r="B59" s="58" t="s">
        <v>293</v>
      </c>
      <c r="C59" s="59"/>
      <c r="D59" s="107" t="s">
        <v>285</v>
      </c>
      <c r="E59" s="110" t="s">
        <v>294</v>
      </c>
      <c r="F59" s="62">
        <v>3682776</v>
      </c>
      <c r="G59" s="59">
        <v>17</v>
      </c>
      <c r="H59" s="76"/>
      <c r="I59" s="64" t="s">
        <v>39</v>
      </c>
      <c r="J59" s="63"/>
      <c r="K59" s="65"/>
      <c r="L59" s="63" t="s">
        <v>106</v>
      </c>
    </row>
    <row r="60" spans="1:252" ht="33" hidden="1" x14ac:dyDescent="0.25">
      <c r="A60" s="11">
        <f t="shared" si="1"/>
        <v>58</v>
      </c>
      <c r="B60" s="16" t="s">
        <v>295</v>
      </c>
      <c r="C60" s="17" t="s">
        <v>296</v>
      </c>
      <c r="D60" s="111" t="s">
        <v>297</v>
      </c>
      <c r="E60" s="112" t="s">
        <v>298</v>
      </c>
      <c r="F60" s="25" t="s">
        <v>299</v>
      </c>
      <c r="G60" s="17">
        <v>215</v>
      </c>
      <c r="H60" s="73" t="s">
        <v>300</v>
      </c>
      <c r="I60" s="24" t="s">
        <v>301</v>
      </c>
      <c r="J60" s="24" t="s">
        <v>302</v>
      </c>
      <c r="K60" s="23" t="s">
        <v>28</v>
      </c>
      <c r="L60" s="24" t="s">
        <v>18</v>
      </c>
    </row>
    <row r="61" spans="1:252" ht="16.5" hidden="1" x14ac:dyDescent="0.25">
      <c r="A61" s="11">
        <v>59</v>
      </c>
      <c r="B61" s="16" t="s">
        <v>640</v>
      </c>
      <c r="C61" s="17" t="s">
        <v>641</v>
      </c>
      <c r="D61" s="111" t="s">
        <v>297</v>
      </c>
      <c r="E61" s="112" t="s">
        <v>642</v>
      </c>
      <c r="F61" s="25"/>
      <c r="G61" s="17">
        <v>22</v>
      </c>
      <c r="H61" s="73"/>
      <c r="I61" s="24"/>
      <c r="J61" s="24"/>
      <c r="K61" s="23"/>
      <c r="L61" s="24"/>
    </row>
    <row r="62" spans="1:252" ht="16.5" hidden="1" x14ac:dyDescent="0.25">
      <c r="A62" s="11">
        <v>60</v>
      </c>
      <c r="B62" s="171" t="s">
        <v>644</v>
      </c>
      <c r="C62" s="172" t="s">
        <v>303</v>
      </c>
      <c r="D62" s="185" t="s">
        <v>297</v>
      </c>
      <c r="E62" s="191" t="s">
        <v>645</v>
      </c>
      <c r="F62" s="181">
        <v>3152931596</v>
      </c>
      <c r="G62" s="172">
        <v>12</v>
      </c>
      <c r="H62" s="184" t="s">
        <v>259</v>
      </c>
      <c r="I62" s="186" t="s">
        <v>26</v>
      </c>
      <c r="J62" s="179" t="s">
        <v>304</v>
      </c>
      <c r="K62" s="178" t="s">
        <v>28</v>
      </c>
      <c r="L62" s="179" t="s">
        <v>106</v>
      </c>
    </row>
    <row r="63" spans="1:252" ht="24.75" hidden="1" x14ac:dyDescent="0.25">
      <c r="A63" s="11">
        <v>61</v>
      </c>
      <c r="B63" s="16" t="s">
        <v>305</v>
      </c>
      <c r="C63" s="17"/>
      <c r="D63" s="111" t="s">
        <v>297</v>
      </c>
      <c r="E63" s="95" t="s">
        <v>306</v>
      </c>
      <c r="F63" s="25" t="s">
        <v>307</v>
      </c>
      <c r="G63" s="17">
        <v>282</v>
      </c>
      <c r="H63" s="73" t="s">
        <v>308</v>
      </c>
      <c r="I63" s="24" t="s">
        <v>16</v>
      </c>
      <c r="J63" s="24" t="s">
        <v>309</v>
      </c>
      <c r="K63" s="23"/>
      <c r="L63" s="24" t="s">
        <v>18</v>
      </c>
    </row>
    <row r="64" spans="1:252" ht="16.5" hidden="1" x14ac:dyDescent="0.25">
      <c r="A64" s="113">
        <v>62</v>
      </c>
      <c r="B64" s="114" t="s">
        <v>310</v>
      </c>
      <c r="C64" s="115" t="s">
        <v>311</v>
      </c>
      <c r="D64" s="116" t="s">
        <v>297</v>
      </c>
      <c r="E64" s="117" t="s">
        <v>312</v>
      </c>
      <c r="F64" s="118">
        <v>3122520792</v>
      </c>
      <c r="G64" s="27">
        <v>16</v>
      </c>
      <c r="H64" s="57" t="s">
        <v>38</v>
      </c>
      <c r="I64" s="31" t="s">
        <v>39</v>
      </c>
      <c r="J64" s="31" t="s">
        <v>313</v>
      </c>
      <c r="K64" s="117"/>
      <c r="L64" s="119" t="s">
        <v>41</v>
      </c>
    </row>
    <row r="65" spans="1:12" ht="16.5" hidden="1" x14ac:dyDescent="0.25">
      <c r="A65" s="11">
        <f t="shared" si="1"/>
        <v>63</v>
      </c>
      <c r="B65" s="20" t="s">
        <v>314</v>
      </c>
      <c r="C65" s="17" t="s">
        <v>315</v>
      </c>
      <c r="D65" s="111" t="s">
        <v>297</v>
      </c>
      <c r="E65" s="95" t="s">
        <v>316</v>
      </c>
      <c r="F65" s="25">
        <v>3127230677</v>
      </c>
      <c r="G65" s="17">
        <v>45</v>
      </c>
      <c r="H65" s="73" t="s">
        <v>317</v>
      </c>
      <c r="I65" s="24" t="s">
        <v>105</v>
      </c>
      <c r="J65" s="24" t="s">
        <v>639</v>
      </c>
      <c r="K65" s="23"/>
      <c r="L65" s="24" t="s">
        <v>18</v>
      </c>
    </row>
    <row r="66" spans="1:12" ht="24.75" hidden="1" x14ac:dyDescent="0.25">
      <c r="A66" s="11">
        <f t="shared" si="1"/>
        <v>64</v>
      </c>
      <c r="B66" s="35" t="s">
        <v>318</v>
      </c>
      <c r="C66" s="91" t="s">
        <v>319</v>
      </c>
      <c r="D66" s="91" t="s">
        <v>297</v>
      </c>
      <c r="E66" s="92" t="s">
        <v>320</v>
      </c>
      <c r="F66" s="91">
        <v>3206194442</v>
      </c>
      <c r="G66" s="27">
        <v>10</v>
      </c>
      <c r="H66" s="57" t="s">
        <v>321</v>
      </c>
      <c r="I66" s="31" t="s">
        <v>322</v>
      </c>
      <c r="J66" s="31" t="s">
        <v>323</v>
      </c>
      <c r="K66" s="92"/>
      <c r="L66" s="91" t="s">
        <v>41</v>
      </c>
    </row>
    <row r="67" spans="1:12" ht="24.75" hidden="1" customHeight="1" x14ac:dyDescent="0.25">
      <c r="A67" s="11">
        <v>65</v>
      </c>
      <c r="B67" s="221" t="s">
        <v>654</v>
      </c>
      <c r="C67" s="220" t="s">
        <v>655</v>
      </c>
      <c r="D67" s="91" t="s">
        <v>297</v>
      </c>
      <c r="E67" s="92"/>
      <c r="F67" s="91"/>
      <c r="G67" s="27"/>
      <c r="H67" s="57"/>
      <c r="I67" s="31"/>
      <c r="J67" s="31"/>
      <c r="K67" s="92"/>
      <c r="L67" s="91"/>
    </row>
    <row r="68" spans="1:12" ht="41.25" hidden="1" x14ac:dyDescent="0.25">
      <c r="A68" s="11">
        <v>61</v>
      </c>
      <c r="B68" s="58" t="s">
        <v>324</v>
      </c>
      <c r="C68" s="59"/>
      <c r="D68" s="90" t="s">
        <v>297</v>
      </c>
      <c r="E68" s="96" t="s">
        <v>325</v>
      </c>
      <c r="F68" s="62" t="s">
        <v>326</v>
      </c>
      <c r="G68" s="59">
        <v>10</v>
      </c>
      <c r="H68" s="76" t="s">
        <v>327</v>
      </c>
      <c r="I68" s="64" t="s">
        <v>328</v>
      </c>
      <c r="J68" s="63" t="s">
        <v>329</v>
      </c>
      <c r="K68" s="65"/>
      <c r="L68" s="63" t="s">
        <v>106</v>
      </c>
    </row>
    <row r="69" spans="1:12" ht="24.6" hidden="1" customHeight="1" x14ac:dyDescent="0.25">
      <c r="A69" s="11">
        <v>62</v>
      </c>
      <c r="B69" s="35" t="s">
        <v>330</v>
      </c>
      <c r="C69" s="27" t="s">
        <v>331</v>
      </c>
      <c r="D69" s="120" t="s">
        <v>332</v>
      </c>
      <c r="E69" s="56" t="s">
        <v>333</v>
      </c>
      <c r="F69" s="69">
        <v>3122038149</v>
      </c>
      <c r="G69" s="27">
        <v>38</v>
      </c>
      <c r="H69" s="57" t="s">
        <v>212</v>
      </c>
      <c r="I69" s="31" t="s">
        <v>132</v>
      </c>
      <c r="J69" s="31"/>
      <c r="K69" s="29"/>
      <c r="L69" s="32" t="s">
        <v>41</v>
      </c>
    </row>
    <row r="70" spans="1:12" ht="33" hidden="1" x14ac:dyDescent="0.25">
      <c r="A70" s="11">
        <f>1+A69</f>
        <v>63</v>
      </c>
      <c r="B70" s="171" t="s">
        <v>334</v>
      </c>
      <c r="C70" s="172" t="s">
        <v>335</v>
      </c>
      <c r="D70" s="192" t="s">
        <v>332</v>
      </c>
      <c r="E70" s="187" t="s">
        <v>336</v>
      </c>
      <c r="F70" s="181" t="s">
        <v>337</v>
      </c>
      <c r="G70" s="172">
        <v>53</v>
      </c>
      <c r="H70" s="184" t="s">
        <v>259</v>
      </c>
      <c r="I70" s="186" t="s">
        <v>26</v>
      </c>
      <c r="J70" s="186"/>
      <c r="K70" s="187" t="s">
        <v>28</v>
      </c>
      <c r="L70" s="179" t="s">
        <v>41</v>
      </c>
    </row>
    <row r="71" spans="1:12" ht="33" hidden="1" x14ac:dyDescent="0.25">
      <c r="A71" s="11">
        <f>1+A70</f>
        <v>64</v>
      </c>
      <c r="B71" s="35" t="s">
        <v>338</v>
      </c>
      <c r="C71" s="27" t="s">
        <v>339</v>
      </c>
      <c r="D71" s="120" t="s">
        <v>340</v>
      </c>
      <c r="E71" s="56" t="s">
        <v>341</v>
      </c>
      <c r="F71" s="69">
        <v>3216411461</v>
      </c>
      <c r="G71" s="27">
        <v>24</v>
      </c>
      <c r="H71" s="57" t="s">
        <v>342</v>
      </c>
      <c r="I71" s="32" t="s">
        <v>343</v>
      </c>
      <c r="J71" s="31"/>
      <c r="K71" s="56" t="s">
        <v>28</v>
      </c>
      <c r="L71" s="32" t="s">
        <v>41</v>
      </c>
    </row>
    <row r="72" spans="1:12" ht="33" hidden="1" x14ac:dyDescent="0.25">
      <c r="A72" s="11">
        <f>1+A71</f>
        <v>65</v>
      </c>
      <c r="B72" s="16" t="s">
        <v>344</v>
      </c>
      <c r="C72" s="25" t="s">
        <v>345</v>
      </c>
      <c r="D72" s="121" t="s">
        <v>340</v>
      </c>
      <c r="E72" s="95" t="s">
        <v>346</v>
      </c>
      <c r="F72" s="25">
        <v>3127124700</v>
      </c>
      <c r="G72" s="17">
        <v>126</v>
      </c>
      <c r="H72" s="73" t="s">
        <v>317</v>
      </c>
      <c r="I72" s="24" t="s">
        <v>105</v>
      </c>
      <c r="J72" s="24"/>
      <c r="K72" s="23"/>
      <c r="L72" s="24" t="s">
        <v>18</v>
      </c>
    </row>
    <row r="73" spans="1:12" ht="17.25" hidden="1" customHeight="1" x14ac:dyDescent="0.25">
      <c r="A73" s="11">
        <v>66</v>
      </c>
      <c r="B73" s="35" t="s">
        <v>347</v>
      </c>
      <c r="C73" s="69" t="s">
        <v>348</v>
      </c>
      <c r="D73" s="120" t="s">
        <v>332</v>
      </c>
      <c r="E73" s="56" t="s">
        <v>349</v>
      </c>
      <c r="F73" s="69">
        <v>3160680277</v>
      </c>
      <c r="G73" s="27">
        <v>52</v>
      </c>
      <c r="H73" s="57" t="s">
        <v>347</v>
      </c>
      <c r="I73" s="32" t="s">
        <v>350</v>
      </c>
      <c r="J73" s="32"/>
      <c r="K73" s="122"/>
      <c r="L73" s="32"/>
    </row>
    <row r="74" spans="1:12" ht="17.25" hidden="1" customHeight="1" x14ac:dyDescent="0.25">
      <c r="A74" s="11">
        <v>67</v>
      </c>
      <c r="B74" s="35" t="s">
        <v>351</v>
      </c>
      <c r="C74" s="69"/>
      <c r="D74" s="120" t="s">
        <v>332</v>
      </c>
      <c r="E74" s="56" t="s">
        <v>352</v>
      </c>
      <c r="F74" s="69">
        <v>3148288837</v>
      </c>
      <c r="G74" s="27">
        <v>25</v>
      </c>
      <c r="H74" s="57" t="s">
        <v>353</v>
      </c>
      <c r="I74" s="32" t="s">
        <v>354</v>
      </c>
      <c r="J74" s="55" t="s">
        <v>355</v>
      </c>
      <c r="K74" s="122"/>
      <c r="L74" s="32"/>
    </row>
    <row r="75" spans="1:12" ht="19.5" hidden="1" customHeight="1" x14ac:dyDescent="0.25">
      <c r="A75" s="11">
        <v>68</v>
      </c>
      <c r="B75" s="35" t="s">
        <v>356</v>
      </c>
      <c r="C75" s="69" t="s">
        <v>357</v>
      </c>
      <c r="D75" s="120" t="s">
        <v>340</v>
      </c>
      <c r="E75" s="56" t="s">
        <v>358</v>
      </c>
      <c r="F75" s="69">
        <v>3122909691</v>
      </c>
      <c r="G75" s="27">
        <v>63</v>
      </c>
      <c r="H75" s="57"/>
      <c r="I75" s="32" t="s">
        <v>359</v>
      </c>
      <c r="J75" s="32"/>
      <c r="K75" s="122"/>
      <c r="L75" s="32" t="s">
        <v>41</v>
      </c>
    </row>
    <row r="76" spans="1:12" ht="19.5" hidden="1" customHeight="1" x14ac:dyDescent="0.25">
      <c r="A76" s="11">
        <v>69</v>
      </c>
      <c r="B76" s="35" t="s">
        <v>360</v>
      </c>
      <c r="C76" s="69"/>
      <c r="D76" s="120"/>
      <c r="E76" s="56"/>
      <c r="F76" s="69"/>
      <c r="G76" s="27"/>
      <c r="H76" s="57"/>
      <c r="I76" s="32"/>
      <c r="J76" s="32"/>
      <c r="K76" s="122"/>
      <c r="L76" s="32"/>
    </row>
    <row r="77" spans="1:12" ht="24.75" hidden="1" x14ac:dyDescent="0.25">
      <c r="A77" s="11">
        <v>70</v>
      </c>
      <c r="B77" s="16" t="s">
        <v>361</v>
      </c>
      <c r="C77" s="25" t="s">
        <v>362</v>
      </c>
      <c r="D77" s="121" t="s">
        <v>340</v>
      </c>
      <c r="E77" s="95" t="s">
        <v>363</v>
      </c>
      <c r="F77" s="25">
        <v>3208596862</v>
      </c>
      <c r="G77" s="17">
        <v>48</v>
      </c>
      <c r="H77" s="73" t="s">
        <v>15</v>
      </c>
      <c r="I77" s="24" t="s">
        <v>16</v>
      </c>
      <c r="J77" s="24"/>
      <c r="K77" s="23"/>
      <c r="L77" s="24" t="s">
        <v>18</v>
      </c>
    </row>
    <row r="78" spans="1:12" ht="33" hidden="1" x14ac:dyDescent="0.25">
      <c r="A78" s="11">
        <v>71</v>
      </c>
      <c r="B78" s="123"/>
      <c r="C78" s="62" t="s">
        <v>364</v>
      </c>
      <c r="D78" s="124" t="s">
        <v>340</v>
      </c>
      <c r="E78" s="96" t="s">
        <v>365</v>
      </c>
      <c r="F78" s="62" t="s">
        <v>366</v>
      </c>
      <c r="G78" s="59">
        <v>34</v>
      </c>
      <c r="H78" s="76" t="s">
        <v>367</v>
      </c>
      <c r="I78" s="64" t="s">
        <v>354</v>
      </c>
      <c r="J78" s="63" t="s">
        <v>368</v>
      </c>
      <c r="K78" s="65"/>
      <c r="L78" s="63" t="s">
        <v>106</v>
      </c>
    </row>
    <row r="79" spans="1:12" ht="16.5" hidden="1" x14ac:dyDescent="0.25">
      <c r="A79" s="11">
        <f>1+A78</f>
        <v>72</v>
      </c>
      <c r="B79" s="175" t="s">
        <v>369</v>
      </c>
      <c r="C79" s="172" t="s">
        <v>370</v>
      </c>
      <c r="D79" s="193" t="s">
        <v>371</v>
      </c>
      <c r="E79" s="187" t="s">
        <v>372</v>
      </c>
      <c r="F79" s="181">
        <v>3206518861</v>
      </c>
      <c r="G79" s="172">
        <v>22</v>
      </c>
      <c r="H79" s="184" t="s">
        <v>259</v>
      </c>
      <c r="I79" s="186" t="s">
        <v>26</v>
      </c>
      <c r="J79" s="179" t="s">
        <v>373</v>
      </c>
      <c r="K79" s="178" t="s">
        <v>28</v>
      </c>
      <c r="L79" s="179" t="s">
        <v>106</v>
      </c>
    </row>
    <row r="80" spans="1:12" ht="33" hidden="1" x14ac:dyDescent="0.25">
      <c r="A80" s="11">
        <f>1+A79</f>
        <v>73</v>
      </c>
      <c r="B80" s="20" t="s">
        <v>374</v>
      </c>
      <c r="C80" s="17" t="s">
        <v>375</v>
      </c>
      <c r="D80" s="126" t="s">
        <v>371</v>
      </c>
      <c r="E80" s="95" t="s">
        <v>376</v>
      </c>
      <c r="F80" s="25" t="s">
        <v>377</v>
      </c>
      <c r="G80" s="17">
        <v>40</v>
      </c>
      <c r="H80" s="73" t="s">
        <v>212</v>
      </c>
      <c r="I80" s="24" t="s">
        <v>132</v>
      </c>
      <c r="J80" s="24" t="s">
        <v>378</v>
      </c>
      <c r="K80" s="23" t="s">
        <v>28</v>
      </c>
      <c r="L80" s="24" t="s">
        <v>18</v>
      </c>
    </row>
    <row r="81" spans="1:12" ht="16.5" hidden="1" x14ac:dyDescent="0.25">
      <c r="A81" s="11">
        <f>1+A80</f>
        <v>74</v>
      </c>
      <c r="B81" s="58" t="s">
        <v>379</v>
      </c>
      <c r="C81" s="59" t="s">
        <v>380</v>
      </c>
      <c r="D81" s="125" t="s">
        <v>381</v>
      </c>
      <c r="E81" s="96" t="s">
        <v>382</v>
      </c>
      <c r="F81" s="62">
        <v>3176423999</v>
      </c>
      <c r="G81" s="59">
        <v>115</v>
      </c>
      <c r="H81" s="76" t="s">
        <v>383</v>
      </c>
      <c r="I81" s="64" t="s">
        <v>384</v>
      </c>
      <c r="J81" s="63"/>
      <c r="K81" s="65"/>
      <c r="L81" s="63" t="s">
        <v>106</v>
      </c>
    </row>
    <row r="82" spans="1:12" ht="19.149999999999999" hidden="1" customHeight="1" x14ac:dyDescent="0.25">
      <c r="A82" s="11">
        <f>1+A81</f>
        <v>75</v>
      </c>
      <c r="B82" s="44" t="s">
        <v>385</v>
      </c>
      <c r="C82" s="45" t="s">
        <v>386</v>
      </c>
      <c r="D82" s="127" t="s">
        <v>381</v>
      </c>
      <c r="E82" s="98" t="s">
        <v>387</v>
      </c>
      <c r="F82" s="68">
        <v>3148013312</v>
      </c>
      <c r="G82" s="45">
        <v>34</v>
      </c>
      <c r="H82" s="99" t="s">
        <v>388</v>
      </c>
      <c r="I82" s="11" t="s">
        <v>389</v>
      </c>
      <c r="J82" s="11"/>
      <c r="K82" s="50"/>
      <c r="L82" s="51" t="s">
        <v>60</v>
      </c>
    </row>
    <row r="83" spans="1:12" ht="16.5" hidden="1" x14ac:dyDescent="0.25">
      <c r="A83" s="11">
        <f>1+A82</f>
        <v>76</v>
      </c>
      <c r="B83" s="16" t="s">
        <v>390</v>
      </c>
      <c r="C83" s="17" t="s">
        <v>391</v>
      </c>
      <c r="D83" s="126" t="s">
        <v>381</v>
      </c>
      <c r="E83" s="95" t="s">
        <v>392</v>
      </c>
      <c r="F83" s="25">
        <v>3128358966</v>
      </c>
      <c r="G83" s="17" t="s">
        <v>393</v>
      </c>
      <c r="H83" s="73" t="s">
        <v>394</v>
      </c>
      <c r="I83" s="24" t="s">
        <v>395</v>
      </c>
      <c r="J83" s="24" t="s">
        <v>396</v>
      </c>
      <c r="K83" s="23"/>
      <c r="L83" s="24" t="s">
        <v>18</v>
      </c>
    </row>
    <row r="84" spans="1:12" ht="21.75" hidden="1" customHeight="1" x14ac:dyDescent="0.25">
      <c r="A84" s="11"/>
      <c r="B84" s="16" t="s">
        <v>397</v>
      </c>
      <c r="C84" s="17" t="s">
        <v>398</v>
      </c>
      <c r="D84" s="126" t="s">
        <v>371</v>
      </c>
      <c r="E84" s="128" t="s">
        <v>399</v>
      </c>
      <c r="F84" s="25">
        <v>3128519723</v>
      </c>
      <c r="G84" s="17">
        <v>34</v>
      </c>
      <c r="H84" s="73" t="s">
        <v>400</v>
      </c>
      <c r="I84" s="24"/>
      <c r="J84" s="24"/>
      <c r="K84" s="23"/>
      <c r="L84" s="24" t="s">
        <v>401</v>
      </c>
    </row>
    <row r="85" spans="1:12" ht="16.5" hidden="1" x14ac:dyDescent="0.25">
      <c r="A85" s="11">
        <f>1+A83</f>
        <v>77</v>
      </c>
      <c r="B85" s="16" t="s">
        <v>402</v>
      </c>
      <c r="C85" s="17" t="s">
        <v>403</v>
      </c>
      <c r="D85" s="126" t="s">
        <v>381</v>
      </c>
      <c r="E85" s="95" t="s">
        <v>404</v>
      </c>
      <c r="F85" s="25"/>
      <c r="G85" s="17">
        <v>84</v>
      </c>
      <c r="H85" s="73" t="s">
        <v>405</v>
      </c>
      <c r="I85" s="24" t="s">
        <v>105</v>
      </c>
      <c r="J85" s="24"/>
      <c r="K85" s="23"/>
      <c r="L85" s="24" t="s">
        <v>18</v>
      </c>
    </row>
    <row r="86" spans="1:12" ht="16.5" hidden="1" x14ac:dyDescent="0.25">
      <c r="A86" s="11">
        <f t="shared" ref="A86:A106" si="2">1+A85</f>
        <v>78</v>
      </c>
      <c r="B86" s="35" t="s">
        <v>406</v>
      </c>
      <c r="C86" s="69" t="s">
        <v>407</v>
      </c>
      <c r="D86" s="81" t="s">
        <v>408</v>
      </c>
      <c r="E86" s="56" t="s">
        <v>409</v>
      </c>
      <c r="F86" s="69" t="s">
        <v>410</v>
      </c>
      <c r="G86" s="27">
        <v>45</v>
      </c>
      <c r="H86" s="57" t="s">
        <v>120</v>
      </c>
      <c r="I86" s="32" t="s">
        <v>121</v>
      </c>
      <c r="J86" s="31"/>
      <c r="K86" s="56" t="s">
        <v>28</v>
      </c>
      <c r="L86" s="32" t="s">
        <v>41</v>
      </c>
    </row>
    <row r="87" spans="1:12" ht="24.75" hidden="1" x14ac:dyDescent="0.25">
      <c r="A87" s="11">
        <f t="shared" si="2"/>
        <v>79</v>
      </c>
      <c r="B87" s="16" t="s">
        <v>411</v>
      </c>
      <c r="C87" s="17" t="s">
        <v>412</v>
      </c>
      <c r="D87" s="111" t="s">
        <v>408</v>
      </c>
      <c r="E87" s="95" t="s">
        <v>413</v>
      </c>
      <c r="F87" s="25" t="s">
        <v>414</v>
      </c>
      <c r="G87" s="17">
        <v>86</v>
      </c>
      <c r="H87" s="73" t="s">
        <v>32</v>
      </c>
      <c r="I87" s="24" t="s">
        <v>33</v>
      </c>
      <c r="J87" s="24" t="s">
        <v>415</v>
      </c>
      <c r="K87" s="23" t="s">
        <v>28</v>
      </c>
      <c r="L87" s="24" t="s">
        <v>18</v>
      </c>
    </row>
    <row r="88" spans="1:12" ht="57.75" hidden="1" x14ac:dyDescent="0.25">
      <c r="A88" s="11">
        <f t="shared" si="2"/>
        <v>80</v>
      </c>
      <c r="B88" s="16" t="s">
        <v>416</v>
      </c>
      <c r="C88" s="17" t="s">
        <v>417</v>
      </c>
      <c r="D88" s="111" t="s">
        <v>408</v>
      </c>
      <c r="E88" s="95" t="s">
        <v>656</v>
      </c>
      <c r="F88" s="25" t="s">
        <v>418</v>
      </c>
      <c r="G88" s="17">
        <v>80</v>
      </c>
      <c r="H88" s="73" t="s">
        <v>212</v>
      </c>
      <c r="I88" s="24" t="s">
        <v>132</v>
      </c>
      <c r="J88" s="24" t="s">
        <v>419</v>
      </c>
      <c r="K88" s="23" t="s">
        <v>28</v>
      </c>
      <c r="L88" s="24" t="s">
        <v>18</v>
      </c>
    </row>
    <row r="89" spans="1:12" ht="24.75" hidden="1" x14ac:dyDescent="0.25">
      <c r="A89" s="113">
        <f t="shared" si="2"/>
        <v>81</v>
      </c>
      <c r="B89" s="35" t="s">
        <v>420</v>
      </c>
      <c r="C89" s="91" t="s">
        <v>421</v>
      </c>
      <c r="D89" s="91" t="s">
        <v>422</v>
      </c>
      <c r="E89" s="92" t="s">
        <v>423</v>
      </c>
      <c r="F89" s="91">
        <v>3148483214</v>
      </c>
      <c r="G89" s="27">
        <v>22</v>
      </c>
      <c r="H89" s="57" t="s">
        <v>424</v>
      </c>
      <c r="I89" s="31" t="s">
        <v>39</v>
      </c>
      <c r="J89" s="31" t="s">
        <v>425</v>
      </c>
      <c r="K89" s="92"/>
      <c r="L89" s="91" t="s">
        <v>41</v>
      </c>
    </row>
    <row r="90" spans="1:12" ht="16.5" hidden="1" x14ac:dyDescent="0.25">
      <c r="A90" s="82">
        <f t="shared" si="2"/>
        <v>82</v>
      </c>
      <c r="B90" s="194" t="s">
        <v>426</v>
      </c>
      <c r="C90" s="195" t="s">
        <v>427</v>
      </c>
      <c r="D90" s="196" t="s">
        <v>422</v>
      </c>
      <c r="E90" s="197" t="s">
        <v>643</v>
      </c>
      <c r="F90" s="198">
        <v>3166546130</v>
      </c>
      <c r="G90" s="172">
        <v>22</v>
      </c>
      <c r="H90" s="184" t="s">
        <v>259</v>
      </c>
      <c r="I90" s="186" t="s">
        <v>26</v>
      </c>
      <c r="J90" s="186" t="s">
        <v>428</v>
      </c>
      <c r="K90" s="197"/>
      <c r="L90" s="199" t="s">
        <v>41</v>
      </c>
    </row>
    <row r="91" spans="1:12" ht="24.75" hidden="1" x14ac:dyDescent="0.25">
      <c r="A91" s="113">
        <f t="shared" si="2"/>
        <v>83</v>
      </c>
      <c r="B91" s="114" t="s">
        <v>429</v>
      </c>
      <c r="C91" s="115" t="s">
        <v>430</v>
      </c>
      <c r="D91" s="116" t="s">
        <v>422</v>
      </c>
      <c r="E91" s="117" t="s">
        <v>431</v>
      </c>
      <c r="F91" s="118">
        <v>3208967397</v>
      </c>
      <c r="G91" s="27">
        <v>21</v>
      </c>
      <c r="H91" s="57" t="s">
        <v>432</v>
      </c>
      <c r="I91" s="31" t="s">
        <v>433</v>
      </c>
      <c r="J91" s="31" t="s">
        <v>434</v>
      </c>
      <c r="K91" s="117"/>
      <c r="L91" s="119" t="s">
        <v>41</v>
      </c>
    </row>
    <row r="92" spans="1:12" ht="16.5" hidden="1" x14ac:dyDescent="0.25">
      <c r="A92" s="113">
        <f t="shared" si="2"/>
        <v>84</v>
      </c>
      <c r="B92" s="129" t="s">
        <v>435</v>
      </c>
      <c r="C92" s="130"/>
      <c r="D92" s="131" t="s">
        <v>422</v>
      </c>
      <c r="E92" s="94" t="s">
        <v>436</v>
      </c>
      <c r="F92" s="132">
        <v>3128427617</v>
      </c>
      <c r="G92" s="17">
        <v>27</v>
      </c>
      <c r="H92" s="73" t="s">
        <v>437</v>
      </c>
      <c r="I92" s="24" t="s">
        <v>105</v>
      </c>
      <c r="J92" s="24" t="s">
        <v>438</v>
      </c>
      <c r="K92" s="133"/>
      <c r="L92" s="134" t="s">
        <v>18</v>
      </c>
    </row>
    <row r="93" spans="1:12" ht="23.45" hidden="1" customHeight="1" x14ac:dyDescent="0.25">
      <c r="A93" s="113">
        <f t="shared" si="2"/>
        <v>85</v>
      </c>
      <c r="B93" s="16" t="s">
        <v>439</v>
      </c>
      <c r="C93" s="17" t="s">
        <v>440</v>
      </c>
      <c r="D93" s="111" t="s">
        <v>422</v>
      </c>
      <c r="E93" s="95" t="s">
        <v>441</v>
      </c>
      <c r="F93" s="25">
        <v>3217112233</v>
      </c>
      <c r="G93" s="17">
        <v>16</v>
      </c>
      <c r="H93" s="73" t="s">
        <v>231</v>
      </c>
      <c r="I93" s="24" t="s">
        <v>82</v>
      </c>
      <c r="J93" s="24" t="s">
        <v>442</v>
      </c>
      <c r="K93" s="23"/>
      <c r="L93" s="24" t="s">
        <v>18</v>
      </c>
    </row>
    <row r="94" spans="1:12" ht="23.45" hidden="1" customHeight="1" x14ac:dyDescent="0.25">
      <c r="A94" s="113">
        <f t="shared" si="2"/>
        <v>86</v>
      </c>
      <c r="B94" s="35" t="s">
        <v>443</v>
      </c>
      <c r="C94" s="27" t="s">
        <v>444</v>
      </c>
      <c r="D94" s="81" t="s">
        <v>422</v>
      </c>
      <c r="E94" s="56" t="s">
        <v>445</v>
      </c>
      <c r="F94" s="69">
        <v>3206980561</v>
      </c>
      <c r="G94" s="27"/>
      <c r="H94" s="57"/>
      <c r="I94" s="31" t="s">
        <v>328</v>
      </c>
      <c r="J94" s="31" t="s">
        <v>446</v>
      </c>
      <c r="K94" s="56"/>
      <c r="L94" s="32" t="s">
        <v>41</v>
      </c>
    </row>
    <row r="95" spans="1:12" ht="23.45" hidden="1" customHeight="1" x14ac:dyDescent="0.25">
      <c r="A95" s="113">
        <f t="shared" si="2"/>
        <v>87</v>
      </c>
      <c r="B95" s="16" t="s">
        <v>447</v>
      </c>
      <c r="C95" s="17" t="s">
        <v>448</v>
      </c>
      <c r="D95" s="111" t="s">
        <v>422</v>
      </c>
      <c r="E95" s="95" t="s">
        <v>449</v>
      </c>
      <c r="F95" s="25">
        <v>3146932579</v>
      </c>
      <c r="G95" s="17">
        <v>492</v>
      </c>
      <c r="H95" s="73" t="s">
        <v>450</v>
      </c>
      <c r="I95" s="24" t="s">
        <v>16</v>
      </c>
      <c r="J95" s="24" t="s">
        <v>451</v>
      </c>
      <c r="K95" s="23"/>
      <c r="L95" s="24" t="s">
        <v>18</v>
      </c>
    </row>
    <row r="96" spans="1:12" ht="27.6" hidden="1" customHeight="1" x14ac:dyDescent="0.25">
      <c r="A96" s="113">
        <f t="shared" si="2"/>
        <v>88</v>
      </c>
      <c r="B96" s="135" t="s">
        <v>452</v>
      </c>
      <c r="C96" s="59" t="s">
        <v>453</v>
      </c>
      <c r="D96" s="90" t="s">
        <v>422</v>
      </c>
      <c r="E96" s="96" t="s">
        <v>454</v>
      </c>
      <c r="F96" s="62">
        <v>3136848248</v>
      </c>
      <c r="G96" s="59">
        <v>75</v>
      </c>
      <c r="H96" s="99" t="s">
        <v>455</v>
      </c>
      <c r="I96" s="99" t="s">
        <v>46</v>
      </c>
      <c r="J96" s="63"/>
      <c r="K96" s="65"/>
      <c r="L96" s="63"/>
    </row>
    <row r="97" spans="1:12" ht="24.75" hidden="1" x14ac:dyDescent="0.25">
      <c r="A97" s="11">
        <f t="shared" si="2"/>
        <v>89</v>
      </c>
      <c r="B97" s="35" t="s">
        <v>456</v>
      </c>
      <c r="C97" s="27" t="s">
        <v>457</v>
      </c>
      <c r="D97" s="136" t="s">
        <v>458</v>
      </c>
      <c r="E97" s="56" t="s">
        <v>459</v>
      </c>
      <c r="F97" s="69" t="s">
        <v>460</v>
      </c>
      <c r="G97" s="27">
        <v>60</v>
      </c>
      <c r="H97" s="57" t="s">
        <v>120</v>
      </c>
      <c r="I97" s="31" t="s">
        <v>121</v>
      </c>
      <c r="J97" s="31" t="s">
        <v>461</v>
      </c>
      <c r="K97" s="56" t="s">
        <v>28</v>
      </c>
      <c r="L97" s="32" t="s">
        <v>41</v>
      </c>
    </row>
    <row r="98" spans="1:12" ht="41.25" hidden="1" x14ac:dyDescent="0.25">
      <c r="A98" s="11">
        <f t="shared" si="2"/>
        <v>90</v>
      </c>
      <c r="B98" s="16" t="s">
        <v>462</v>
      </c>
      <c r="C98" s="17" t="s">
        <v>463</v>
      </c>
      <c r="D98" s="137" t="s">
        <v>458</v>
      </c>
      <c r="E98" s="95" t="s">
        <v>464</v>
      </c>
      <c r="F98" s="25" t="s">
        <v>465</v>
      </c>
      <c r="G98" s="17">
        <v>30</v>
      </c>
      <c r="H98" s="73" t="s">
        <v>138</v>
      </c>
      <c r="I98" s="24" t="s">
        <v>139</v>
      </c>
      <c r="J98" s="24" t="s">
        <v>466</v>
      </c>
      <c r="K98" s="23" t="s">
        <v>28</v>
      </c>
      <c r="L98" s="24" t="s">
        <v>18</v>
      </c>
    </row>
    <row r="99" spans="1:12" ht="24.75" hidden="1" x14ac:dyDescent="0.25">
      <c r="A99" s="11">
        <f t="shared" si="2"/>
        <v>91</v>
      </c>
      <c r="B99" s="16" t="s">
        <v>467</v>
      </c>
      <c r="C99" s="17" t="s">
        <v>468</v>
      </c>
      <c r="D99" s="137" t="s">
        <v>458</v>
      </c>
      <c r="E99" s="95" t="s">
        <v>469</v>
      </c>
      <c r="F99" s="25" t="s">
        <v>470</v>
      </c>
      <c r="G99" s="17">
        <v>65</v>
      </c>
      <c r="H99" s="73" t="s">
        <v>32</v>
      </c>
      <c r="I99" s="24" t="s">
        <v>33</v>
      </c>
      <c r="J99" s="24" t="s">
        <v>471</v>
      </c>
      <c r="K99" s="23" t="s">
        <v>28</v>
      </c>
      <c r="L99" s="138" t="s">
        <v>18</v>
      </c>
    </row>
    <row r="100" spans="1:12" ht="24.75" hidden="1" x14ac:dyDescent="0.25">
      <c r="A100" s="11">
        <f t="shared" si="2"/>
        <v>92</v>
      </c>
      <c r="B100" s="35" t="s">
        <v>472</v>
      </c>
      <c r="C100" s="27" t="s">
        <v>473</v>
      </c>
      <c r="D100" s="136" t="s">
        <v>458</v>
      </c>
      <c r="E100" s="56" t="s">
        <v>474</v>
      </c>
      <c r="F100" s="69">
        <v>3113335517</v>
      </c>
      <c r="G100" s="27">
        <v>58</v>
      </c>
      <c r="H100" s="57" t="s">
        <v>475</v>
      </c>
      <c r="I100" s="32" t="s">
        <v>476</v>
      </c>
      <c r="J100" s="31"/>
      <c r="K100" s="122"/>
      <c r="L100" s="139" t="s">
        <v>41</v>
      </c>
    </row>
    <row r="101" spans="1:12" ht="24.75" hidden="1" x14ac:dyDescent="0.25">
      <c r="A101" s="11">
        <f t="shared" si="2"/>
        <v>93</v>
      </c>
      <c r="B101" s="44" t="s">
        <v>477</v>
      </c>
      <c r="C101" s="45"/>
      <c r="D101" s="140" t="s">
        <v>458</v>
      </c>
      <c r="E101" s="98"/>
      <c r="F101" s="68">
        <v>3658500</v>
      </c>
      <c r="G101" s="45">
        <v>33</v>
      </c>
      <c r="H101" s="99" t="s">
        <v>478</v>
      </c>
      <c r="I101" s="11" t="s">
        <v>240</v>
      </c>
      <c r="J101" s="11" t="s">
        <v>479</v>
      </c>
      <c r="K101" s="50"/>
      <c r="L101" s="51" t="s">
        <v>60</v>
      </c>
    </row>
    <row r="102" spans="1:12" ht="24.75" hidden="1" x14ac:dyDescent="0.25">
      <c r="A102" s="11">
        <f t="shared" si="2"/>
        <v>94</v>
      </c>
      <c r="B102" s="171" t="s">
        <v>480</v>
      </c>
      <c r="C102" s="200" t="s">
        <v>481</v>
      </c>
      <c r="D102" s="201" t="s">
        <v>458</v>
      </c>
      <c r="E102" s="202" t="s">
        <v>482</v>
      </c>
      <c r="F102" s="200">
        <v>3128312581</v>
      </c>
      <c r="G102" s="172">
        <v>20</v>
      </c>
      <c r="H102" s="184" t="s">
        <v>259</v>
      </c>
      <c r="I102" s="186" t="s">
        <v>26</v>
      </c>
      <c r="J102" s="186" t="s">
        <v>483</v>
      </c>
      <c r="K102" s="178" t="s">
        <v>28</v>
      </c>
      <c r="L102" s="203" t="s">
        <v>41</v>
      </c>
    </row>
    <row r="103" spans="1:12" ht="24.75" hidden="1" x14ac:dyDescent="0.25">
      <c r="A103" s="11">
        <f t="shared" si="2"/>
        <v>95</v>
      </c>
      <c r="B103" s="58" t="s">
        <v>484</v>
      </c>
      <c r="C103" s="135"/>
      <c r="D103" s="140" t="s">
        <v>458</v>
      </c>
      <c r="E103" s="141" t="s">
        <v>485</v>
      </c>
      <c r="F103" s="135">
        <v>3658100</v>
      </c>
      <c r="G103" s="59">
        <v>35</v>
      </c>
      <c r="H103" s="76" t="s">
        <v>424</v>
      </c>
      <c r="I103" s="64" t="s">
        <v>39</v>
      </c>
      <c r="J103" s="63"/>
      <c r="K103" s="65"/>
      <c r="L103" s="142" t="s">
        <v>106</v>
      </c>
    </row>
    <row r="104" spans="1:12" ht="24.75" hidden="1" x14ac:dyDescent="0.25">
      <c r="A104" s="11">
        <f t="shared" si="2"/>
        <v>96</v>
      </c>
      <c r="B104" s="35" t="s">
        <v>486</v>
      </c>
      <c r="C104" s="91" t="s">
        <v>487</v>
      </c>
      <c r="D104" s="140" t="s">
        <v>458</v>
      </c>
      <c r="E104" s="92" t="s">
        <v>488</v>
      </c>
      <c r="F104" s="91" t="s">
        <v>489</v>
      </c>
      <c r="G104" s="27">
        <v>9</v>
      </c>
      <c r="H104" s="57" t="s">
        <v>490</v>
      </c>
      <c r="I104" s="31" t="s">
        <v>491</v>
      </c>
      <c r="J104" s="31" t="s">
        <v>492</v>
      </c>
      <c r="K104" s="122" t="s">
        <v>493</v>
      </c>
      <c r="L104" s="139" t="s">
        <v>41</v>
      </c>
    </row>
    <row r="105" spans="1:12" ht="33" hidden="1" x14ac:dyDescent="0.25">
      <c r="A105" s="143">
        <f t="shared" si="2"/>
        <v>97</v>
      </c>
      <c r="B105" s="16" t="s">
        <v>494</v>
      </c>
      <c r="C105" s="144" t="s">
        <v>495</v>
      </c>
      <c r="D105" s="91" t="s">
        <v>627</v>
      </c>
      <c r="E105" s="145" t="s">
        <v>497</v>
      </c>
      <c r="F105" s="144" t="s">
        <v>498</v>
      </c>
      <c r="G105" s="17">
        <v>8</v>
      </c>
      <c r="H105" s="73" t="s">
        <v>499</v>
      </c>
      <c r="I105" s="24" t="s">
        <v>500</v>
      </c>
      <c r="J105" s="24" t="s">
        <v>501</v>
      </c>
      <c r="K105" s="23" t="s">
        <v>28</v>
      </c>
      <c r="L105" s="138" t="s">
        <v>18</v>
      </c>
    </row>
    <row r="106" spans="1:12" ht="24.75" hidden="1" x14ac:dyDescent="0.25">
      <c r="A106" s="143">
        <f t="shared" si="2"/>
        <v>98</v>
      </c>
      <c r="B106" s="16" t="s">
        <v>502</v>
      </c>
      <c r="C106" s="144" t="s">
        <v>503</v>
      </c>
      <c r="D106" s="91" t="s">
        <v>620</v>
      </c>
      <c r="E106" s="145" t="s">
        <v>504</v>
      </c>
      <c r="F106" s="144" t="s">
        <v>505</v>
      </c>
      <c r="G106" s="17">
        <v>30</v>
      </c>
      <c r="H106" s="73" t="s">
        <v>506</v>
      </c>
      <c r="I106" s="24" t="s">
        <v>33</v>
      </c>
      <c r="J106" s="24" t="s">
        <v>507</v>
      </c>
      <c r="K106" s="23" t="s">
        <v>28</v>
      </c>
      <c r="L106" s="138" t="s">
        <v>18</v>
      </c>
    </row>
    <row r="107" spans="1:12" ht="16.5" hidden="1" x14ac:dyDescent="0.25">
      <c r="A107" s="143">
        <v>99</v>
      </c>
      <c r="B107" s="16" t="s">
        <v>651</v>
      </c>
      <c r="C107" s="144" t="s">
        <v>652</v>
      </c>
      <c r="D107" s="91" t="s">
        <v>620</v>
      </c>
      <c r="E107" s="145" t="s">
        <v>653</v>
      </c>
      <c r="F107" s="144">
        <v>3128614205</v>
      </c>
      <c r="G107" s="17"/>
      <c r="H107" s="73"/>
      <c r="I107" s="24"/>
      <c r="J107" s="24"/>
      <c r="K107" s="23"/>
      <c r="L107" s="138"/>
    </row>
    <row r="108" spans="1:12" ht="25.9" hidden="1" customHeight="1" x14ac:dyDescent="0.25">
      <c r="A108" s="143">
        <v>100</v>
      </c>
      <c r="B108" s="171" t="s">
        <v>508</v>
      </c>
      <c r="C108" s="200" t="s">
        <v>509</v>
      </c>
      <c r="D108" s="91" t="s">
        <v>620</v>
      </c>
      <c r="E108" s="202" t="s">
        <v>510</v>
      </c>
      <c r="F108" s="200" t="s">
        <v>511</v>
      </c>
      <c r="G108" s="172">
        <v>28</v>
      </c>
      <c r="H108" s="184" t="s">
        <v>259</v>
      </c>
      <c r="I108" s="179" t="s">
        <v>26</v>
      </c>
      <c r="J108" s="179" t="s">
        <v>512</v>
      </c>
      <c r="K108" s="178"/>
      <c r="L108" s="203" t="s">
        <v>18</v>
      </c>
    </row>
    <row r="109" spans="1:12" ht="24.6" hidden="1" customHeight="1" x14ac:dyDescent="0.25">
      <c r="A109" s="143">
        <v>101</v>
      </c>
      <c r="B109" s="35" t="s">
        <v>637</v>
      </c>
      <c r="C109" s="91" t="s">
        <v>632</v>
      </c>
      <c r="D109" s="144" t="s">
        <v>496</v>
      </c>
      <c r="E109" s="92" t="s">
        <v>633</v>
      </c>
      <c r="F109" s="32" t="s">
        <v>634</v>
      </c>
      <c r="G109" s="32">
        <v>70</v>
      </c>
      <c r="H109" s="54" t="s">
        <v>638</v>
      </c>
      <c r="I109" s="32" t="s">
        <v>635</v>
      </c>
      <c r="J109" s="213" t="s">
        <v>636</v>
      </c>
      <c r="K109" s="92"/>
      <c r="L109" s="91"/>
    </row>
    <row r="110" spans="1:12" ht="26.45" hidden="1" customHeight="1" x14ac:dyDescent="0.25">
      <c r="A110" s="143">
        <v>102</v>
      </c>
      <c r="B110" s="146" t="s">
        <v>513</v>
      </c>
      <c r="C110" s="146"/>
      <c r="D110" s="144" t="s">
        <v>496</v>
      </c>
      <c r="E110" s="147" t="s">
        <v>515</v>
      </c>
      <c r="F110" s="146">
        <v>3104151355</v>
      </c>
      <c r="G110" s="146">
        <v>36</v>
      </c>
      <c r="H110" s="212" t="s">
        <v>516</v>
      </c>
      <c r="I110" s="41" t="s">
        <v>389</v>
      </c>
      <c r="J110" s="146" t="s">
        <v>517</v>
      </c>
      <c r="K110" s="147"/>
      <c r="L110" s="146"/>
    </row>
    <row r="111" spans="1:12" ht="26.45" hidden="1" customHeight="1" x14ac:dyDescent="0.25">
      <c r="A111" s="143">
        <v>103</v>
      </c>
      <c r="B111" s="35" t="s">
        <v>625</v>
      </c>
      <c r="C111" s="91" t="s">
        <v>626</v>
      </c>
      <c r="D111" s="200" t="s">
        <v>496</v>
      </c>
      <c r="E111" s="92" t="s">
        <v>628</v>
      </c>
      <c r="F111" s="91">
        <v>3157888507</v>
      </c>
      <c r="G111" s="91">
        <v>47</v>
      </c>
      <c r="H111" s="57" t="s">
        <v>629</v>
      </c>
      <c r="I111" s="32" t="s">
        <v>630</v>
      </c>
      <c r="J111" s="91"/>
      <c r="K111" s="92"/>
      <c r="L111" s="91"/>
    </row>
    <row r="112" spans="1:12" ht="26.45" hidden="1" customHeight="1" x14ac:dyDescent="0.25">
      <c r="A112" s="206">
        <v>104</v>
      </c>
      <c r="B112" s="35" t="s">
        <v>646</v>
      </c>
      <c r="C112" s="91" t="s">
        <v>647</v>
      </c>
      <c r="D112" s="146" t="s">
        <v>514</v>
      </c>
      <c r="E112" s="92" t="s">
        <v>648</v>
      </c>
      <c r="F112" s="91">
        <v>3117933445</v>
      </c>
      <c r="G112" s="91">
        <v>26</v>
      </c>
      <c r="H112" s="57" t="s">
        <v>649</v>
      </c>
      <c r="I112" s="32"/>
      <c r="J112" s="204" t="s">
        <v>650</v>
      </c>
      <c r="K112" s="92"/>
      <c r="L112" s="91"/>
    </row>
    <row r="113" spans="1:12" ht="26.45" hidden="1" customHeight="1" x14ac:dyDescent="0.25">
      <c r="A113" s="143">
        <v>105</v>
      </c>
      <c r="B113" s="148" t="s">
        <v>194</v>
      </c>
      <c r="C113" s="207"/>
      <c r="D113" s="91" t="s">
        <v>496</v>
      </c>
      <c r="E113" s="209" t="s">
        <v>523</v>
      </c>
      <c r="F113" s="210">
        <v>3148918473</v>
      </c>
      <c r="G113" s="207">
        <v>105</v>
      </c>
      <c r="H113" s="211"/>
      <c r="I113" s="149" t="s">
        <v>16</v>
      </c>
      <c r="J113" s="214" t="s">
        <v>524</v>
      </c>
      <c r="K113" s="215"/>
      <c r="L113" s="216" t="s">
        <v>525</v>
      </c>
    </row>
    <row r="114" spans="1:12" ht="26.45" hidden="1" customHeight="1" x14ac:dyDescent="0.25">
      <c r="A114" s="143">
        <v>106</v>
      </c>
      <c r="B114" s="35" t="s">
        <v>518</v>
      </c>
      <c r="C114" s="91"/>
      <c r="D114" s="208" t="s">
        <v>514</v>
      </c>
      <c r="E114" s="92" t="s">
        <v>519</v>
      </c>
      <c r="F114" s="91">
        <v>3206259864</v>
      </c>
      <c r="G114" s="91">
        <v>23</v>
      </c>
      <c r="H114" s="57" t="s">
        <v>520</v>
      </c>
      <c r="I114" s="32" t="s">
        <v>521</v>
      </c>
      <c r="J114" s="91" t="s">
        <v>522</v>
      </c>
      <c r="K114" s="92"/>
      <c r="L114" s="91" t="s">
        <v>41</v>
      </c>
    </row>
    <row r="115" spans="1:12" ht="30" hidden="1" x14ac:dyDescent="0.25">
      <c r="A115" s="143">
        <v>107</v>
      </c>
      <c r="B115" s="35" t="s">
        <v>618</v>
      </c>
      <c r="C115" s="32" t="s">
        <v>619</v>
      </c>
      <c r="D115" s="32" t="s">
        <v>514</v>
      </c>
      <c r="E115" s="29" t="s">
        <v>621</v>
      </c>
      <c r="F115" s="32" t="s">
        <v>622</v>
      </c>
      <c r="G115" s="32">
        <v>424</v>
      </c>
      <c r="H115" s="54" t="s">
        <v>623</v>
      </c>
      <c r="I115" s="32" t="s">
        <v>16</v>
      </c>
      <c r="J115" s="213" t="s">
        <v>624</v>
      </c>
      <c r="K115" s="29"/>
      <c r="L115" s="32" t="s">
        <v>18</v>
      </c>
    </row>
    <row r="116" spans="1:12" hidden="1" x14ac:dyDescent="0.25">
      <c r="G116" s="6">
        <f>SUM(G3:G115)</f>
        <v>6618</v>
      </c>
    </row>
    <row r="119" spans="1:12" x14ac:dyDescent="0.25">
      <c r="B119" s="205"/>
    </row>
    <row r="120" spans="1:12" x14ac:dyDescent="0.25">
      <c r="B120" s="205"/>
    </row>
    <row r="121" spans="1:12" x14ac:dyDescent="0.25">
      <c r="B121" s="205"/>
    </row>
    <row r="122" spans="1:12" x14ac:dyDescent="0.25">
      <c r="B122" s="205"/>
    </row>
    <row r="123" spans="1:12" ht="17.45" customHeight="1" x14ac:dyDescent="0.25">
      <c r="B123" s="205"/>
      <c r="D123" s="222"/>
      <c r="E123" s="222"/>
      <c r="F123" s="222"/>
      <c r="G123" s="222"/>
      <c r="H123" s="222"/>
      <c r="I123" s="222"/>
      <c r="J123" s="222"/>
      <c r="K123" s="222"/>
    </row>
  </sheetData>
  <autoFilter ref="A2:IR116">
    <filterColumn colId="3">
      <filters>
        <filter val="GUATICA"/>
      </filters>
    </filterColumn>
  </autoFilter>
  <sortState ref="D105:D114">
    <sortCondition ref="D105"/>
  </sortState>
  <mergeCells count="2">
    <mergeCell ref="A1:L1"/>
    <mergeCell ref="D123:K123"/>
  </mergeCells>
  <hyperlinks>
    <hyperlink ref="J3" r:id="rId1"/>
    <hyperlink ref="J4" r:id="rId2"/>
    <hyperlink ref="J5" r:id="rId3"/>
    <hyperlink ref="J6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J17" r:id="rId14"/>
    <hyperlink ref="J18" r:id="rId15"/>
    <hyperlink ref="J20" r:id="rId16"/>
    <hyperlink ref="J22" r:id="rId17" display="baro41@hotmail.com; fincalanubia2009@hotmail.com "/>
    <hyperlink ref="J23" r:id="rId18"/>
    <hyperlink ref="J24" r:id="rId19"/>
    <hyperlink ref="J25" r:id="rId20"/>
    <hyperlink ref="J26" r:id="rId21"/>
    <hyperlink ref="J27" display="www.asplabel.com comercial@asplabel.com"/>
    <hyperlink ref="J28" r:id="rId22"/>
    <hyperlink ref="J29" r:id="rId23"/>
    <hyperlink ref="J31" r:id="rId24"/>
    <hyperlink ref="J32" r:id="rId25" display="asoplad264@hotmail.com "/>
    <hyperlink ref="J33" r:id="rId26" display="asoprolulo@yahoo.com "/>
    <hyperlink ref="J34" r:id="rId27" display="laoc1950@hotmail.com; precolombino3@hotmail,com "/>
    <hyperlink ref="J35" r:id="rId28"/>
    <hyperlink ref="J36" r:id="rId29"/>
    <hyperlink ref="J37" r:id="rId30"/>
    <hyperlink ref="J38" r:id="rId31" display="asomorigua@hotmail.com "/>
    <hyperlink ref="J39" r:id="rId32"/>
    <hyperlink ref="J40" r:id="rId33"/>
    <hyperlink ref="J41" r:id="rId34"/>
    <hyperlink ref="J42" r:id="rId35"/>
    <hyperlink ref="J43" r:id="rId36"/>
    <hyperlink ref="J46" r:id="rId37"/>
    <hyperlink ref="J47" r:id="rId38"/>
    <hyperlink ref="J48" r:id="rId39"/>
    <hyperlink ref="J52" r:id="rId40"/>
    <hyperlink ref="J53" r:id="rId41"/>
    <hyperlink ref="J54" r:id="rId42" display="asopac900@gmail.com "/>
    <hyperlink ref="J55" r:id="rId43"/>
    <hyperlink ref="J56" r:id="rId44"/>
    <hyperlink ref="J60" r:id="rId45" display="coopramar@gmail.com "/>
    <hyperlink ref="J62" r:id="rId46"/>
    <hyperlink ref="J63" r:id="rId47"/>
    <hyperlink ref="J64" r:id="rId48"/>
    <hyperlink ref="J65" r:id="rId49" display="chocorico87@gmail.com"/>
    <hyperlink ref="J66" r:id="rId50"/>
    <hyperlink ref="J68" r:id="rId51"/>
    <hyperlink ref="J74" r:id="rId52"/>
    <hyperlink ref="J78" r:id="rId53"/>
    <hyperlink ref="J79" r:id="rId54" display="aso.rico@hotmail.com; loro1948@hotmail.com "/>
    <hyperlink ref="J80" r:id="rId55" display=" asopri2010@gmail.com"/>
    <hyperlink ref="J87" r:id="rId56" display=" jovihita@hotmail.com "/>
    <hyperlink ref="J88" r:id="rId57"/>
    <hyperlink ref="J90" r:id="rId58"/>
    <hyperlink ref="J91" r:id="rId59"/>
    <hyperlink ref="J92" r:id="rId60"/>
    <hyperlink ref="J93" r:id="rId61"/>
    <hyperlink ref="J94" r:id="rId62"/>
    <hyperlink ref="J95" r:id="rId63"/>
    <hyperlink ref="J97" r:id="rId64"/>
    <hyperlink ref="J98" r:id="rId65" display="marinoac@hotmail.com;  "/>
    <hyperlink ref="J99" r:id="rId66"/>
    <hyperlink ref="J101" r:id="rId67"/>
    <hyperlink ref="J102" r:id="rId68"/>
    <hyperlink ref="J104" r:id="rId69"/>
    <hyperlink ref="J105" r:id="rId70" display="frutisantuario2009@hotmail.com "/>
    <hyperlink ref="J106" r:id="rId71"/>
    <hyperlink ref="J108" r:id="rId72"/>
    <hyperlink ref="J110" r:id="rId73"/>
    <hyperlink ref="J114" r:id="rId74"/>
    <hyperlink ref="J113" r:id="rId75"/>
    <hyperlink ref="J115" r:id="rId76"/>
    <hyperlink ref="J109" r:id="rId77"/>
    <hyperlink ref="J112" r:id="rId78"/>
  </hyperlinks>
  <pageMargins left="0.25" right="0.25" top="0.75" bottom="0.75" header="0.51180555555555496" footer="0.51180555555555496"/>
  <pageSetup firstPageNumber="0" orientation="landscape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zoomScale="75" zoomScaleNormal="75" workbookViewId="0">
      <selection activeCell="I27" sqref="I27"/>
    </sheetView>
  </sheetViews>
  <sheetFormatPr baseColWidth="10" defaultRowHeight="15" x14ac:dyDescent="0.25"/>
  <cols>
    <col min="1" max="1" width="21.140625"/>
    <col min="2" max="2" width="13.7109375"/>
    <col min="3" max="3" width="14.5703125"/>
    <col min="4" max="4" width="14"/>
    <col min="5" max="5" width="10.7109375"/>
    <col min="6" max="6" width="24.85546875"/>
    <col min="7" max="7" width="19.140625"/>
    <col min="8" max="1025" width="10.7109375"/>
  </cols>
  <sheetData>
    <row r="2" spans="1:7" ht="20.25" customHeight="1" x14ac:dyDescent="0.25">
      <c r="A2" s="223" t="s">
        <v>526</v>
      </c>
      <c r="B2" s="223"/>
      <c r="C2" s="223"/>
      <c r="D2" s="223"/>
    </row>
    <row r="4" spans="1:7" ht="45" x14ac:dyDescent="0.25">
      <c r="A4" s="150" t="s">
        <v>527</v>
      </c>
      <c r="B4" s="151" t="s">
        <v>528</v>
      </c>
      <c r="C4" s="151" t="s">
        <v>529</v>
      </c>
      <c r="D4" s="151" t="s">
        <v>530</v>
      </c>
      <c r="F4" s="152" t="s">
        <v>7</v>
      </c>
      <c r="G4" s="152" t="s">
        <v>531</v>
      </c>
    </row>
    <row r="5" spans="1:7" ht="16.5" customHeight="1" x14ac:dyDescent="0.25">
      <c r="A5" s="153" t="s">
        <v>13</v>
      </c>
      <c r="B5" s="154">
        <v>15</v>
      </c>
      <c r="C5" s="155">
        <v>4</v>
      </c>
      <c r="D5" s="224" t="s">
        <v>532</v>
      </c>
      <c r="F5" s="153" t="s">
        <v>121</v>
      </c>
      <c r="G5" s="155">
        <v>6</v>
      </c>
    </row>
    <row r="6" spans="1:7" x14ac:dyDescent="0.25">
      <c r="A6" s="153" t="s">
        <v>98</v>
      </c>
      <c r="B6" s="154">
        <v>5</v>
      </c>
      <c r="C6" s="155">
        <v>1</v>
      </c>
      <c r="D6" s="224"/>
      <c r="F6" s="153" t="s">
        <v>533</v>
      </c>
      <c r="G6" s="155">
        <v>2</v>
      </c>
    </row>
    <row r="7" spans="1:7" x14ac:dyDescent="0.25">
      <c r="A7" s="153" t="s">
        <v>125</v>
      </c>
      <c r="B7" s="154">
        <v>9</v>
      </c>
      <c r="C7" s="155">
        <v>4</v>
      </c>
      <c r="D7" s="224"/>
      <c r="F7" s="153" t="s">
        <v>534</v>
      </c>
      <c r="G7" s="155">
        <v>4</v>
      </c>
    </row>
    <row r="8" spans="1:7" x14ac:dyDescent="0.25">
      <c r="A8" s="153" t="s">
        <v>535</v>
      </c>
      <c r="B8" s="154">
        <v>6</v>
      </c>
      <c r="C8" s="155">
        <v>3</v>
      </c>
      <c r="D8" s="224"/>
      <c r="F8" s="153" t="s">
        <v>395</v>
      </c>
      <c r="G8" s="155">
        <v>1</v>
      </c>
    </row>
    <row r="9" spans="1:7" x14ac:dyDescent="0.25">
      <c r="A9" s="153" t="s">
        <v>198</v>
      </c>
      <c r="B9" s="154">
        <v>7</v>
      </c>
      <c r="C9" s="155">
        <v>3</v>
      </c>
      <c r="D9" s="224"/>
      <c r="F9" s="153" t="s">
        <v>536</v>
      </c>
      <c r="G9" s="155">
        <v>1</v>
      </c>
    </row>
    <row r="10" spans="1:7" x14ac:dyDescent="0.25">
      <c r="A10" s="153" t="s">
        <v>249</v>
      </c>
      <c r="B10" s="154">
        <v>8</v>
      </c>
      <c r="C10" s="155">
        <v>3</v>
      </c>
      <c r="D10" s="224"/>
      <c r="F10" s="153" t="s">
        <v>384</v>
      </c>
      <c r="G10" s="155">
        <v>1</v>
      </c>
    </row>
    <row r="11" spans="1:7" x14ac:dyDescent="0.25">
      <c r="A11" s="156" t="s">
        <v>285</v>
      </c>
      <c r="B11" s="154">
        <v>4</v>
      </c>
      <c r="C11" s="155">
        <v>1</v>
      </c>
      <c r="D11" s="224"/>
      <c r="F11" s="153" t="s">
        <v>105</v>
      </c>
      <c r="G11" s="155">
        <v>6</v>
      </c>
    </row>
    <row r="12" spans="1:7" x14ac:dyDescent="0.25">
      <c r="A12" s="156" t="s">
        <v>537</v>
      </c>
      <c r="B12" s="154">
        <v>9</v>
      </c>
      <c r="C12" s="155">
        <v>2</v>
      </c>
      <c r="D12" s="224"/>
      <c r="F12" s="153" t="s">
        <v>16</v>
      </c>
      <c r="G12" s="155">
        <v>10</v>
      </c>
    </row>
    <row r="13" spans="1:7" x14ac:dyDescent="0.25">
      <c r="A13" s="156" t="s">
        <v>332</v>
      </c>
      <c r="B13" s="154">
        <v>7</v>
      </c>
      <c r="C13" s="155">
        <v>3</v>
      </c>
      <c r="D13" s="224"/>
      <c r="F13" s="153" t="s">
        <v>288</v>
      </c>
      <c r="G13" s="155">
        <v>1</v>
      </c>
    </row>
    <row r="14" spans="1:7" x14ac:dyDescent="0.25">
      <c r="A14" s="156" t="s">
        <v>381</v>
      </c>
      <c r="B14" s="154">
        <v>6</v>
      </c>
      <c r="C14" s="155">
        <v>2</v>
      </c>
      <c r="D14" s="224"/>
      <c r="F14" s="153" t="s">
        <v>70</v>
      </c>
      <c r="G14" s="155">
        <v>2</v>
      </c>
    </row>
    <row r="15" spans="1:7" x14ac:dyDescent="0.25">
      <c r="A15" s="156" t="s">
        <v>422</v>
      </c>
      <c r="B15" s="154">
        <v>11</v>
      </c>
      <c r="C15" s="155">
        <v>3</v>
      </c>
      <c r="D15" s="224"/>
      <c r="F15" s="153" t="s">
        <v>322</v>
      </c>
      <c r="G15" s="155">
        <v>1</v>
      </c>
    </row>
    <row r="16" spans="1:7" x14ac:dyDescent="0.25">
      <c r="A16" s="156" t="s">
        <v>458</v>
      </c>
      <c r="B16" s="154">
        <v>8</v>
      </c>
      <c r="C16" s="155">
        <v>4</v>
      </c>
      <c r="D16" s="224"/>
      <c r="F16" s="153" t="s">
        <v>521</v>
      </c>
      <c r="G16" s="155">
        <v>1</v>
      </c>
    </row>
    <row r="17" spans="1:7" x14ac:dyDescent="0.25">
      <c r="A17" s="156" t="s">
        <v>514</v>
      </c>
      <c r="B17" s="154">
        <v>9</v>
      </c>
      <c r="C17" s="155">
        <v>3</v>
      </c>
      <c r="D17" s="224"/>
      <c r="F17" s="153" t="s">
        <v>433</v>
      </c>
      <c r="G17" s="155">
        <v>1</v>
      </c>
    </row>
    <row r="18" spans="1:7" x14ac:dyDescent="0.25">
      <c r="A18" s="153"/>
      <c r="B18" s="154"/>
      <c r="C18" s="155"/>
      <c r="D18" s="224"/>
      <c r="F18" s="153" t="s">
        <v>240</v>
      </c>
      <c r="G18" s="155">
        <v>2</v>
      </c>
    </row>
    <row r="19" spans="1:7" x14ac:dyDescent="0.25">
      <c r="A19" s="157" t="s">
        <v>538</v>
      </c>
      <c r="B19" s="150">
        <f>SUM(B5:B18)</f>
        <v>104</v>
      </c>
      <c r="C19" s="157">
        <f>SUM(C5:C18)</f>
        <v>36</v>
      </c>
      <c r="D19" s="224"/>
      <c r="F19" s="153" t="s">
        <v>139</v>
      </c>
      <c r="G19" s="155">
        <v>5</v>
      </c>
    </row>
    <row r="20" spans="1:7" x14ac:dyDescent="0.25">
      <c r="F20" s="153" t="s">
        <v>33</v>
      </c>
      <c r="G20" s="155">
        <v>12</v>
      </c>
    </row>
    <row r="21" spans="1:7" x14ac:dyDescent="0.25">
      <c r="F21" s="153" t="s">
        <v>132</v>
      </c>
      <c r="G21" s="155">
        <v>7</v>
      </c>
    </row>
    <row r="22" spans="1:7" x14ac:dyDescent="0.25">
      <c r="F22" s="153" t="s">
        <v>39</v>
      </c>
      <c r="G22" s="155">
        <v>9</v>
      </c>
    </row>
    <row r="23" spans="1:7" x14ac:dyDescent="0.25">
      <c r="F23" s="153" t="s">
        <v>491</v>
      </c>
      <c r="G23" s="155">
        <v>1</v>
      </c>
    </row>
    <row r="24" spans="1:7" x14ac:dyDescent="0.25">
      <c r="F24" s="153" t="s">
        <v>26</v>
      </c>
      <c r="G24" s="155">
        <v>15</v>
      </c>
    </row>
    <row r="25" spans="1:7" x14ac:dyDescent="0.25">
      <c r="F25" s="153" t="s">
        <v>58</v>
      </c>
      <c r="G25" s="155">
        <v>5</v>
      </c>
    </row>
    <row r="26" spans="1:7" ht="60" x14ac:dyDescent="0.25">
      <c r="F26" s="158" t="s">
        <v>539</v>
      </c>
      <c r="G26" s="155">
        <v>7</v>
      </c>
    </row>
    <row r="27" spans="1:7" x14ac:dyDescent="0.25">
      <c r="F27" s="153" t="s">
        <v>540</v>
      </c>
      <c r="G27" s="155">
        <v>1</v>
      </c>
    </row>
    <row r="28" spans="1:7" x14ac:dyDescent="0.25">
      <c r="F28" s="153" t="s">
        <v>354</v>
      </c>
      <c r="G28" s="155">
        <v>1</v>
      </c>
    </row>
    <row r="29" spans="1:7" x14ac:dyDescent="0.25">
      <c r="F29" s="153" t="s">
        <v>82</v>
      </c>
      <c r="G29" s="155">
        <v>2</v>
      </c>
    </row>
    <row r="30" spans="1:7" x14ac:dyDescent="0.25">
      <c r="F30" s="157" t="s">
        <v>538</v>
      </c>
      <c r="G30" s="157">
        <f>SUM(G5:G29)</f>
        <v>104</v>
      </c>
    </row>
  </sheetData>
  <mergeCells count="2">
    <mergeCell ref="A2:D2"/>
    <mergeCell ref="D5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Normal="100" workbookViewId="0">
      <selection activeCell="F38" sqref="F38"/>
    </sheetView>
  </sheetViews>
  <sheetFormatPr baseColWidth="10" defaultRowHeight="15" x14ac:dyDescent="0.25"/>
  <cols>
    <col min="1" max="1" width="28.85546875"/>
    <col min="2" max="2" width="27"/>
    <col min="3" max="3" width="43.42578125"/>
    <col min="4" max="4" width="29.5703125"/>
    <col min="5" max="1025" width="10.7109375"/>
  </cols>
  <sheetData>
    <row r="1" spans="1:4" ht="15.75" x14ac:dyDescent="0.25">
      <c r="A1" s="225" t="s">
        <v>541</v>
      </c>
      <c r="B1" s="225"/>
      <c r="C1" s="225"/>
      <c r="D1" s="225"/>
    </row>
    <row r="2" spans="1:4" ht="15.75" x14ac:dyDescent="0.25">
      <c r="A2" s="226" t="s">
        <v>28</v>
      </c>
      <c r="B2" s="226"/>
      <c r="C2" s="226"/>
      <c r="D2" s="226"/>
    </row>
    <row r="3" spans="1:4" x14ac:dyDescent="0.25">
      <c r="A3" s="2" t="s">
        <v>542</v>
      </c>
      <c r="B3" s="2"/>
      <c r="C3" s="2"/>
      <c r="D3" s="2"/>
    </row>
    <row r="4" spans="1:4" ht="15.75" x14ac:dyDescent="0.25">
      <c r="A4" s="159" t="s">
        <v>543</v>
      </c>
      <c r="B4" s="160" t="s">
        <v>544</v>
      </c>
      <c r="C4" s="160" t="s">
        <v>545</v>
      </c>
      <c r="D4" s="161" t="s">
        <v>546</v>
      </c>
    </row>
    <row r="5" spans="1:4" ht="15.75" x14ac:dyDescent="0.25">
      <c r="A5" s="162" t="s">
        <v>547</v>
      </c>
      <c r="B5" s="163" t="s">
        <v>548</v>
      </c>
      <c r="C5" s="163" t="s">
        <v>549</v>
      </c>
      <c r="D5" s="164">
        <v>3122987426</v>
      </c>
    </row>
    <row r="6" spans="1:4" ht="15.75" x14ac:dyDescent="0.25">
      <c r="A6" s="162" t="s">
        <v>550</v>
      </c>
      <c r="B6" s="163" t="s">
        <v>26</v>
      </c>
      <c r="C6" s="163" t="s">
        <v>551</v>
      </c>
      <c r="D6" s="164">
        <v>3127680803</v>
      </c>
    </row>
    <row r="7" spans="1:4" ht="15.75" x14ac:dyDescent="0.25">
      <c r="A7" s="227" t="s">
        <v>552</v>
      </c>
      <c r="B7" s="227"/>
      <c r="C7" s="227"/>
      <c r="D7" s="227"/>
    </row>
    <row r="8" spans="1:4" ht="15.75" x14ac:dyDescent="0.25">
      <c r="A8" s="162" t="s">
        <v>553</v>
      </c>
      <c r="B8" s="163" t="s">
        <v>82</v>
      </c>
      <c r="C8" s="163" t="s">
        <v>554</v>
      </c>
      <c r="D8" s="164">
        <v>3182099439</v>
      </c>
    </row>
    <row r="9" spans="1:4" ht="15.75" x14ac:dyDescent="0.25">
      <c r="A9" s="162" t="s">
        <v>175</v>
      </c>
      <c r="B9" s="163" t="s">
        <v>139</v>
      </c>
      <c r="C9" s="163" t="s">
        <v>555</v>
      </c>
      <c r="D9" s="164">
        <v>3172155941</v>
      </c>
    </row>
    <row r="10" spans="1:4" ht="15.75" x14ac:dyDescent="0.25">
      <c r="A10" s="162" t="s">
        <v>556</v>
      </c>
      <c r="B10" s="163" t="s">
        <v>33</v>
      </c>
      <c r="C10" s="163" t="s">
        <v>557</v>
      </c>
      <c r="D10" s="164">
        <v>3117748805</v>
      </c>
    </row>
    <row r="11" spans="1:4" ht="15.75" x14ac:dyDescent="0.25">
      <c r="A11" s="227" t="s">
        <v>558</v>
      </c>
      <c r="B11" s="227"/>
      <c r="C11" s="227"/>
      <c r="D11" s="227"/>
    </row>
    <row r="12" spans="1:4" ht="15.75" x14ac:dyDescent="0.25">
      <c r="A12" s="162" t="s">
        <v>559</v>
      </c>
      <c r="B12" s="163" t="s">
        <v>560</v>
      </c>
      <c r="C12" s="163" t="s">
        <v>561</v>
      </c>
      <c r="D12" s="164">
        <v>3103730615</v>
      </c>
    </row>
    <row r="13" spans="1:4" ht="15.75" x14ac:dyDescent="0.25">
      <c r="A13" s="162" t="s">
        <v>562</v>
      </c>
      <c r="B13" s="163" t="s">
        <v>26</v>
      </c>
      <c r="C13" s="163" t="s">
        <v>563</v>
      </c>
      <c r="D13" s="164" t="s">
        <v>564</v>
      </c>
    </row>
    <row r="14" spans="1:4" ht="15.75" x14ac:dyDescent="0.25">
      <c r="A14" s="227" t="s">
        <v>565</v>
      </c>
      <c r="B14" s="227"/>
      <c r="C14" s="227"/>
      <c r="D14" s="227"/>
    </row>
    <row r="15" spans="1:4" ht="15.75" x14ac:dyDescent="0.25">
      <c r="A15" s="162" t="s">
        <v>566</v>
      </c>
      <c r="B15" s="163" t="s">
        <v>567</v>
      </c>
      <c r="C15" s="163" t="s">
        <v>568</v>
      </c>
      <c r="D15" s="164">
        <v>3103791020</v>
      </c>
    </row>
    <row r="16" spans="1:4" ht="15.75" x14ac:dyDescent="0.25">
      <c r="A16" s="162" t="s">
        <v>569</v>
      </c>
      <c r="B16" s="163" t="s">
        <v>33</v>
      </c>
      <c r="C16" s="163" t="s">
        <v>570</v>
      </c>
      <c r="D16" s="164">
        <v>3108940301</v>
      </c>
    </row>
    <row r="17" spans="1:4" ht="15.75" x14ac:dyDescent="0.25">
      <c r="A17" s="227" t="s">
        <v>571</v>
      </c>
      <c r="B17" s="227"/>
      <c r="C17" s="227"/>
      <c r="D17" s="227"/>
    </row>
    <row r="18" spans="1:4" ht="15.75" x14ac:dyDescent="0.25">
      <c r="A18" s="162" t="s">
        <v>23</v>
      </c>
      <c r="B18" s="163" t="s">
        <v>26</v>
      </c>
      <c r="C18" s="163" t="s">
        <v>572</v>
      </c>
      <c r="D18" s="164">
        <v>3122319733</v>
      </c>
    </row>
    <row r="19" spans="1:4" ht="15.75" x14ac:dyDescent="0.25">
      <c r="A19" s="162" t="s">
        <v>79</v>
      </c>
      <c r="B19" s="163" t="s">
        <v>82</v>
      </c>
      <c r="C19" s="163" t="s">
        <v>80</v>
      </c>
      <c r="D19" s="164">
        <v>3136494613</v>
      </c>
    </row>
    <row r="20" spans="1:4" ht="15.75" x14ac:dyDescent="0.25">
      <c r="A20" s="162" t="s">
        <v>30</v>
      </c>
      <c r="B20" s="163" t="s">
        <v>33</v>
      </c>
      <c r="C20" s="163" t="s">
        <v>573</v>
      </c>
      <c r="D20" s="164">
        <v>3127078360</v>
      </c>
    </row>
    <row r="21" spans="1:4" ht="15.75" x14ac:dyDescent="0.25">
      <c r="A21" s="227" t="s">
        <v>574</v>
      </c>
      <c r="B21" s="227"/>
      <c r="C21" s="227"/>
      <c r="D21" s="227"/>
    </row>
    <row r="22" spans="1:4" ht="15.75" x14ac:dyDescent="0.25">
      <c r="A22" s="162" t="s">
        <v>147</v>
      </c>
      <c r="B22" s="163" t="s">
        <v>26</v>
      </c>
      <c r="C22" s="163" t="s">
        <v>575</v>
      </c>
      <c r="D22" s="164">
        <v>3116308817</v>
      </c>
    </row>
    <row r="23" spans="1:4" ht="15.75" x14ac:dyDescent="0.25">
      <c r="A23" s="162" t="s">
        <v>135</v>
      </c>
      <c r="B23" s="163" t="s">
        <v>139</v>
      </c>
      <c r="C23" s="163" t="s">
        <v>576</v>
      </c>
      <c r="D23" s="164">
        <v>3137468492</v>
      </c>
    </row>
    <row r="24" spans="1:4" ht="15.75" x14ac:dyDescent="0.25">
      <c r="A24" s="162" t="s">
        <v>124</v>
      </c>
      <c r="B24" s="163" t="s">
        <v>33</v>
      </c>
      <c r="C24" s="163" t="s">
        <v>577</v>
      </c>
      <c r="D24" s="164">
        <v>3122877509</v>
      </c>
    </row>
    <row r="25" spans="1:4" ht="15.75" x14ac:dyDescent="0.25">
      <c r="A25" s="165" t="s">
        <v>129</v>
      </c>
      <c r="B25" s="166" t="s">
        <v>132</v>
      </c>
      <c r="C25" s="166" t="s">
        <v>578</v>
      </c>
      <c r="D25" s="167">
        <v>3127028540</v>
      </c>
    </row>
    <row r="26" spans="1:4" ht="15.75" x14ac:dyDescent="0.25">
      <c r="A26" s="227" t="s">
        <v>579</v>
      </c>
      <c r="B26" s="227"/>
      <c r="C26" s="227"/>
      <c r="D26" s="227"/>
    </row>
    <row r="27" spans="1:4" ht="15.75" x14ac:dyDescent="0.25">
      <c r="A27" s="162" t="s">
        <v>580</v>
      </c>
      <c r="B27" s="163" t="s">
        <v>26</v>
      </c>
      <c r="C27" s="163" t="s">
        <v>581</v>
      </c>
      <c r="D27" s="164">
        <v>3137079266</v>
      </c>
    </row>
    <row r="28" spans="1:4" ht="15.75" x14ac:dyDescent="0.25">
      <c r="A28" s="162" t="s">
        <v>582</v>
      </c>
      <c r="B28" s="163" t="s">
        <v>132</v>
      </c>
      <c r="C28" s="163" t="s">
        <v>583</v>
      </c>
      <c r="D28" s="164" t="s">
        <v>584</v>
      </c>
    </row>
    <row r="29" spans="1:4" ht="15.75" x14ac:dyDescent="0.25">
      <c r="A29" s="162" t="s">
        <v>117</v>
      </c>
      <c r="B29" s="163" t="s">
        <v>121</v>
      </c>
      <c r="C29" s="163" t="s">
        <v>585</v>
      </c>
      <c r="D29" s="164">
        <v>3127498386</v>
      </c>
    </row>
    <row r="30" spans="1:4" ht="15.75" x14ac:dyDescent="0.25">
      <c r="A30" s="227" t="s">
        <v>586</v>
      </c>
      <c r="B30" s="227"/>
      <c r="C30" s="227"/>
      <c r="D30" s="227"/>
    </row>
    <row r="31" spans="1:4" ht="15.75" x14ac:dyDescent="0.25">
      <c r="A31" s="162" t="s">
        <v>279</v>
      </c>
      <c r="B31" s="163" t="s">
        <v>26</v>
      </c>
      <c r="C31" s="163" t="s">
        <v>587</v>
      </c>
      <c r="D31" s="164">
        <v>3127602147</v>
      </c>
    </row>
    <row r="32" spans="1:4" ht="15.75" x14ac:dyDescent="0.25">
      <c r="A32" s="227" t="s">
        <v>588</v>
      </c>
      <c r="B32" s="227"/>
      <c r="C32" s="227"/>
      <c r="D32" s="227"/>
    </row>
    <row r="33" spans="1:4" ht="15.75" x14ac:dyDescent="0.25">
      <c r="A33" s="162" t="s">
        <v>589</v>
      </c>
      <c r="B33" s="163" t="s">
        <v>26</v>
      </c>
      <c r="C33" s="163" t="s">
        <v>590</v>
      </c>
      <c r="D33" s="164">
        <v>3128312581</v>
      </c>
    </row>
    <row r="34" spans="1:4" ht="15.75" x14ac:dyDescent="0.25">
      <c r="A34" s="162" t="s">
        <v>591</v>
      </c>
      <c r="B34" s="163" t="s">
        <v>592</v>
      </c>
      <c r="C34" s="163" t="s">
        <v>593</v>
      </c>
      <c r="D34" s="164">
        <v>3136526823</v>
      </c>
    </row>
    <row r="35" spans="1:4" ht="15.75" x14ac:dyDescent="0.25">
      <c r="A35" s="162" t="s">
        <v>463</v>
      </c>
      <c r="B35" s="163" t="s">
        <v>139</v>
      </c>
      <c r="C35" s="163" t="s">
        <v>594</v>
      </c>
      <c r="D35" s="164">
        <v>3165287201</v>
      </c>
    </row>
    <row r="36" spans="1:4" ht="15.75" x14ac:dyDescent="0.25">
      <c r="A36" s="162" t="s">
        <v>595</v>
      </c>
      <c r="B36" s="163" t="s">
        <v>33</v>
      </c>
      <c r="C36" s="163" t="s">
        <v>596</v>
      </c>
      <c r="D36" s="164">
        <v>3117331878</v>
      </c>
    </row>
    <row r="37" spans="1:4" ht="15.75" x14ac:dyDescent="0.25">
      <c r="A37" s="227" t="s">
        <v>597</v>
      </c>
      <c r="B37" s="227"/>
      <c r="C37" s="227"/>
      <c r="D37" s="227"/>
    </row>
    <row r="38" spans="1:4" ht="15.75" x14ac:dyDescent="0.25">
      <c r="A38" s="162" t="s">
        <v>97</v>
      </c>
      <c r="B38" s="163" t="s">
        <v>26</v>
      </c>
      <c r="C38" s="163" t="s">
        <v>99</v>
      </c>
      <c r="D38" s="164">
        <v>3103812666</v>
      </c>
    </row>
    <row r="39" spans="1:4" ht="15.75" x14ac:dyDescent="0.25">
      <c r="A39" s="227" t="s">
        <v>598</v>
      </c>
      <c r="B39" s="227"/>
      <c r="C39" s="227"/>
      <c r="D39" s="227"/>
    </row>
    <row r="40" spans="1:4" ht="15.75" x14ac:dyDescent="0.25">
      <c r="A40" s="162" t="s">
        <v>599</v>
      </c>
      <c r="B40" s="163" t="s">
        <v>26</v>
      </c>
      <c r="C40" s="163" t="s">
        <v>600</v>
      </c>
      <c r="D40" s="164">
        <v>3206518861</v>
      </c>
    </row>
    <row r="41" spans="1:4" ht="15.75" x14ac:dyDescent="0.25">
      <c r="A41" s="162" t="s">
        <v>601</v>
      </c>
      <c r="B41" s="163" t="s">
        <v>132</v>
      </c>
      <c r="C41" s="163" t="s">
        <v>602</v>
      </c>
      <c r="D41" s="164">
        <v>3174410601</v>
      </c>
    </row>
    <row r="42" spans="1:4" ht="15.75" x14ac:dyDescent="0.25">
      <c r="A42" s="227" t="s">
        <v>603</v>
      </c>
      <c r="B42" s="227"/>
      <c r="C42" s="227"/>
      <c r="D42" s="227"/>
    </row>
    <row r="43" spans="1:4" ht="15.75" x14ac:dyDescent="0.25">
      <c r="A43" s="162" t="s">
        <v>604</v>
      </c>
      <c r="B43" s="163" t="s">
        <v>121</v>
      </c>
      <c r="C43" s="163" t="s">
        <v>605</v>
      </c>
      <c r="D43" s="164">
        <v>3108494070</v>
      </c>
    </row>
    <row r="44" spans="1:4" ht="15.75" x14ac:dyDescent="0.25">
      <c r="A44" s="162" t="s">
        <v>606</v>
      </c>
      <c r="B44" s="163" t="s">
        <v>33</v>
      </c>
      <c r="C44" s="163" t="s">
        <v>607</v>
      </c>
      <c r="D44" s="164">
        <v>3162806330</v>
      </c>
    </row>
    <row r="45" spans="1:4" ht="15.75" x14ac:dyDescent="0.25">
      <c r="A45" s="162" t="s">
        <v>417</v>
      </c>
      <c r="B45" s="163" t="s">
        <v>132</v>
      </c>
      <c r="C45" s="163" t="s">
        <v>608</v>
      </c>
      <c r="D45" s="164">
        <v>320678844</v>
      </c>
    </row>
    <row r="46" spans="1:4" ht="15.75" x14ac:dyDescent="0.25">
      <c r="A46" s="227" t="s">
        <v>609</v>
      </c>
      <c r="B46" s="227"/>
      <c r="C46" s="227"/>
      <c r="D46" s="227"/>
    </row>
    <row r="47" spans="1:4" ht="15.75" x14ac:dyDescent="0.25">
      <c r="A47" s="162" t="s">
        <v>610</v>
      </c>
      <c r="B47" s="163" t="s">
        <v>33</v>
      </c>
      <c r="C47" s="163" t="s">
        <v>611</v>
      </c>
      <c r="D47" s="164">
        <v>3147962714</v>
      </c>
    </row>
    <row r="48" spans="1:4" ht="15.75" x14ac:dyDescent="0.25">
      <c r="A48" s="162" t="s">
        <v>612</v>
      </c>
      <c r="B48" s="163" t="s">
        <v>33</v>
      </c>
      <c r="C48" s="163" t="s">
        <v>613</v>
      </c>
      <c r="D48" s="164">
        <v>3174026406</v>
      </c>
    </row>
    <row r="49" spans="1:4" ht="15.75" x14ac:dyDescent="0.25">
      <c r="A49" s="168" t="s">
        <v>614</v>
      </c>
      <c r="B49" s="169" t="s">
        <v>132</v>
      </c>
      <c r="C49" s="169" t="s">
        <v>615</v>
      </c>
      <c r="D49" s="170">
        <v>3128828066</v>
      </c>
    </row>
  </sheetData>
  <autoFilter ref="A2:D49"/>
  <mergeCells count="15">
    <mergeCell ref="A32:D32"/>
    <mergeCell ref="A37:D37"/>
    <mergeCell ref="A39:D39"/>
    <mergeCell ref="A42:D42"/>
    <mergeCell ref="A46:D46"/>
    <mergeCell ref="A14:D14"/>
    <mergeCell ref="A17:D17"/>
    <mergeCell ref="A21:D21"/>
    <mergeCell ref="A26:D26"/>
    <mergeCell ref="A30:D30"/>
    <mergeCell ref="A1:D1"/>
    <mergeCell ref="A2:D2"/>
    <mergeCell ref="A3:D3"/>
    <mergeCell ref="A7:D7"/>
    <mergeCell ref="A11:D11"/>
  </mergeCells>
  <pageMargins left="0.7" right="0.7" top="0.75" bottom="0.379861111111110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ASOCIACIONES </vt:lpstr>
      <vt:lpstr>asociaciones cuadro</vt:lpstr>
      <vt:lpstr>FEDEFHOR</vt:lpstr>
      <vt:lpstr>FEDEFHOR!_FilterDatabase</vt:lpstr>
      <vt:lpstr>'ASOCIACIONES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gobe5b23</cp:lastModifiedBy>
  <cp:revision>0</cp:revision>
  <cp:lastPrinted>2014-06-10T19:05:12Z</cp:lastPrinted>
  <dcterms:created xsi:type="dcterms:W3CDTF">2012-05-24T01:03:31Z</dcterms:created>
  <dcterms:modified xsi:type="dcterms:W3CDTF">2014-06-13T20:16:13Z</dcterms:modified>
</cp:coreProperties>
</file>